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90" windowWidth="19875" windowHeight="8220"/>
  </bookViews>
  <sheets>
    <sheet name="OTC2_09022018_18022018_BPH" sheetId="1" r:id="rId1"/>
  </sheets>
  <definedNames>
    <definedName name="_xlnm._FilterDatabase" localSheetId="0" hidden="1">OTC2_09022018_18022018_BPH!$A$1:$CG$246</definedName>
  </definedNames>
  <calcPr calcId="144525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" i="1"/>
</calcChain>
</file>

<file path=xl/sharedStrings.xml><?xml version="1.0" encoding="utf-8"?>
<sst xmlns="http://schemas.openxmlformats.org/spreadsheetml/2006/main" count="8270" uniqueCount="994">
  <si>
    <t>Output CGST</t>
  </si>
  <si>
    <t>CGST Assessible Amount</t>
  </si>
  <si>
    <t>CGST Classification</t>
  </si>
  <si>
    <t>GSTIN</t>
  </si>
  <si>
    <t>HSN</t>
  </si>
  <si>
    <t>Output IGST</t>
  </si>
  <si>
    <t>IGST Assessible Amount</t>
  </si>
  <si>
    <t>IGST Classification</t>
  </si>
  <si>
    <t>Place of Supply</t>
  </si>
  <si>
    <t>Output SGST</t>
  </si>
  <si>
    <t>SGST Assessible Amount</t>
  </si>
  <si>
    <t>SGST Classification</t>
  </si>
  <si>
    <t>State Code</t>
  </si>
  <si>
    <t>Output UTGST</t>
  </si>
  <si>
    <t>UTGST Assessible Amount</t>
  </si>
  <si>
    <t>UTGST Classification</t>
  </si>
  <si>
    <t>Invoice Cancellation Date</t>
  </si>
  <si>
    <t>Charge Id</t>
  </si>
  <si>
    <t>Order Type</t>
  </si>
  <si>
    <t>Account_Code</t>
  </si>
  <si>
    <t>Address_Line</t>
  </si>
  <si>
    <t>Insurance_Amount</t>
  </si>
  <si>
    <t>Registration_Amount</t>
  </si>
  <si>
    <t>City</t>
  </si>
  <si>
    <t>Color</t>
  </si>
  <si>
    <t>Country</t>
  </si>
  <si>
    <t>Salesperson_Name</t>
  </si>
  <si>
    <t>Customer_Code</t>
  </si>
  <si>
    <t>First_Name</t>
  </si>
  <si>
    <t>Full_Name</t>
  </si>
  <si>
    <t>Last_Name</t>
  </si>
  <si>
    <t>Middle_Name</t>
  </si>
  <si>
    <t>Discount</t>
  </si>
  <si>
    <t>Post_Tax_Discount</t>
  </si>
  <si>
    <t>Engine_No</t>
  </si>
  <si>
    <t>Form_21_No</t>
  </si>
  <si>
    <t>Godown</t>
  </si>
  <si>
    <t>Hypothecated_to</t>
  </si>
  <si>
    <t>Total_Order_Value</t>
  </si>
  <si>
    <t>TM LocPosCount</t>
  </si>
  <si>
    <t>Location</t>
  </si>
  <si>
    <t>Tax Amount</t>
  </si>
  <si>
    <t>Model</t>
  </si>
  <si>
    <t>Part #</t>
  </si>
  <si>
    <t>Pin_Code</t>
  </si>
  <si>
    <t>Location and Godown</t>
  </si>
  <si>
    <t>Rate</t>
  </si>
  <si>
    <t>TM Right Count</t>
  </si>
  <si>
    <t>TM Second String</t>
  </si>
  <si>
    <t>Ware House Name</t>
  </si>
  <si>
    <t>State</t>
  </si>
  <si>
    <t>Invoice_Status</t>
  </si>
  <si>
    <t>UOM</t>
  </si>
  <si>
    <t>VAT Classification</t>
  </si>
  <si>
    <t>NTA</t>
  </si>
  <si>
    <t>Accessories_Amount</t>
  </si>
  <si>
    <t>Extended_Warranty</t>
  </si>
  <si>
    <t>Other_Charges</t>
  </si>
  <si>
    <t>Last Updated Date</t>
  </si>
  <si>
    <t>Net_Amount</t>
  </si>
  <si>
    <t>Chassis_No</t>
  </si>
  <si>
    <t>VC_Description</t>
  </si>
  <si>
    <t>VC_No</t>
  </si>
  <si>
    <t>Quantity Requested</t>
  </si>
  <si>
    <t>Account Alias Name</t>
  </si>
  <si>
    <t>Account Id</t>
  </si>
  <si>
    <t>Account_Name</t>
  </si>
  <si>
    <t>Bill Adjustment TYPE</t>
  </si>
  <si>
    <t>Exshowroom_Price</t>
  </si>
  <si>
    <t>Invoice_Date</t>
  </si>
  <si>
    <t>Product Category</t>
  </si>
  <si>
    <t>Invoice_No</t>
  </si>
  <si>
    <t>Order_Dt</t>
  </si>
  <si>
    <t>Order Id</t>
  </si>
  <si>
    <t>Order_No</t>
  </si>
  <si>
    <t>Order Revision Number</t>
  </si>
  <si>
    <t>Customer_Name</t>
  </si>
  <si>
    <t>Qty</t>
  </si>
  <si>
    <t>Quantity</t>
  </si>
  <si>
    <t>Revision Number</t>
  </si>
  <si>
    <t>SALES_Ledger_name</t>
  </si>
  <si>
    <t>Invoice_Type</t>
  </si>
  <si>
    <t>Mode_Of_Payment</t>
  </si>
  <si>
    <t>Output CGST @9%</t>
  </si>
  <si>
    <t>3102.10.00</t>
  </si>
  <si>
    <t>08-Rajasthan</t>
  </si>
  <si>
    <t>Output SGST @9%</t>
  </si>
  <si>
    <t>OTC Sales</t>
  </si>
  <si>
    <t>1-ABMNYLI</t>
  </si>
  <si>
    <t>153,SUBHASH NAGAR NEB</t>
  </si>
  <si>
    <t>ALWAR</t>
  </si>
  <si>
    <t>India</t>
  </si>
  <si>
    <t>JKUMAR_1009800</t>
  </si>
  <si>
    <t xml:space="preserve">  </t>
  </si>
  <si>
    <t>IEIEHR1718002749 - SC</t>
  </si>
  <si>
    <t>886399000003</t>
  </si>
  <si>
    <t>SPARES PRICE LIST FOR CVBU</t>
  </si>
  <si>
    <t>TMCV-PARTS-E-JSR-1009800-EnarIE-Hazaribagh</t>
  </si>
  <si>
    <t>Rajasthan</t>
  </si>
  <si>
    <t>New</t>
  </si>
  <si>
    <t>Each</t>
  </si>
  <si>
    <t>TATA GENUINE D.E.F 20 L</t>
  </si>
  <si>
    <t>AR02-14-122471020774</t>
  </si>
  <si>
    <t>SAGAR ANEJA S/O SH.GAGANDEEP ANEJA</t>
  </si>
  <si>
    <t>New Ref</t>
  </si>
  <si>
    <t>Spare Part</t>
  </si>
  <si>
    <t>IEIEHR1718002749</t>
  </si>
  <si>
    <t>1-WF8PFDD</t>
  </si>
  <si>
    <t>OTC-EnarIE-HP-1718-000762</t>
  </si>
  <si>
    <t>SALES LOCAL A/C</t>
  </si>
  <si>
    <t>CASH</t>
  </si>
  <si>
    <t>20-Jharkhand</t>
  </si>
  <si>
    <t>1-SWBL26Z</t>
  </si>
  <si>
    <t>AT- GURU TEG BAHADUR MARG , KALI BARI ROAD</t>
  </si>
  <si>
    <t>HAZARIBAGH</t>
  </si>
  <si>
    <t>IEIEHR1718002750 - SC</t>
  </si>
  <si>
    <t>Jharkhand</t>
  </si>
  <si>
    <t>HEMKUNT RICE MILLS PVT LTD</t>
  </si>
  <si>
    <t>IEIEHR1718002750</t>
  </si>
  <si>
    <t>1-WF92VMX</t>
  </si>
  <si>
    <t>OTC-EnarIE-HP-1718-000763</t>
  </si>
  <si>
    <t>8708.99.00</t>
  </si>
  <si>
    <t>Output IGST @28%</t>
  </si>
  <si>
    <t>1-FARWPA</t>
  </si>
  <si>
    <t>SA Y AL</t>
  </si>
  <si>
    <t>IEIEHR1718002755 - SC</t>
  </si>
  <si>
    <t>219047100106</t>
  </si>
  <si>
    <t>ASSY FUEL CAP &amp; CHAIN - REUTTER</t>
  </si>
  <si>
    <t>RAMESH KUMAR</t>
  </si>
  <si>
    <t>IEIEHR1718002755</t>
  </si>
  <si>
    <t>1-WFGA3SN</t>
  </si>
  <si>
    <t>OTC-EnarIE-HP-1718-000764</t>
  </si>
  <si>
    <t>Output CGST @14%</t>
  </si>
  <si>
    <t>8409.99.41</t>
  </si>
  <si>
    <t>Output SGST @14%</t>
  </si>
  <si>
    <t>1-W9OUPS3</t>
  </si>
  <si>
    <t>SO BAJRANGI AGRAWAL</t>
  </si>
  <si>
    <t>AMJOLAKITA</t>
  </si>
  <si>
    <t>IEIEHR1718002756 - SC</t>
  </si>
  <si>
    <t>278614119923</t>
  </si>
  <si>
    <t>CAP ASSY</t>
  </si>
  <si>
    <t>HINDUSTAN CONCRIT</t>
  </si>
  <si>
    <t>IEIEHR1718002756</t>
  </si>
  <si>
    <t>1-WEX4S9G</t>
  </si>
  <si>
    <t>OTC-EnarIE-HP-1718-000760</t>
  </si>
  <si>
    <t>8421.91.00</t>
  </si>
  <si>
    <t>1-3HDR0XX</t>
  </si>
  <si>
    <t>LAKHHI BAGI</t>
  </si>
  <si>
    <t>IEIEHR1718002758 - SC</t>
  </si>
  <si>
    <t>TMCV Spare Part</t>
  </si>
  <si>
    <t>885409052516</t>
  </si>
  <si>
    <t>TMCV Spare Parts</t>
  </si>
  <si>
    <t>SET OF 2516 AIR FILTER CARTRIDGES</t>
  </si>
  <si>
    <t>AR02-09-17581367941</t>
  </si>
  <si>
    <t>BINOD YADAV</t>
  </si>
  <si>
    <t>IEIEHR1718002758</t>
  </si>
  <si>
    <t>1-WFI3UXC</t>
  </si>
  <si>
    <t>OTC-EnarIE-HP-1718-000765</t>
  </si>
  <si>
    <t>8539.21.20</t>
  </si>
  <si>
    <t>885454000002</t>
  </si>
  <si>
    <t>H/L BULB 100/90 24 V (P 43T FITMENT)</t>
  </si>
  <si>
    <t>2710.19.80</t>
  </si>
  <si>
    <t>1-98HVIH</t>
  </si>
  <si>
    <t>WESTERN AVENUE</t>
  </si>
  <si>
    <t>BOKARO STEEL CITY</t>
  </si>
  <si>
    <t>PSARKAR1009800</t>
  </si>
  <si>
    <t>IEIEBA1718004864 - SC</t>
  </si>
  <si>
    <t>TMGOCI4P15W40</t>
  </si>
  <si>
    <t>TMCV-PARTS-E-JSR-1009800-EnarIE-Bokaro Taxable</t>
  </si>
  <si>
    <t>ML</t>
  </si>
  <si>
    <t>TMGO Diesel Engine Oil CI4 Plus 15W40</t>
  </si>
  <si>
    <t>ENAR OTC CASH SALES</t>
  </si>
  <si>
    <t>Lubricant</t>
  </si>
  <si>
    <t>IEIEBA1718004864</t>
  </si>
  <si>
    <t>1-WF4IDF9</t>
  </si>
  <si>
    <t>OTC-EnarIE-EI-1718-000661</t>
  </si>
  <si>
    <t>IEIEBA1718004880 - SC</t>
  </si>
  <si>
    <t>IEIEBA1718004880</t>
  </si>
  <si>
    <t>IEIEBA1718004873 - SC</t>
  </si>
  <si>
    <t>IEIEBA1718004873</t>
  </si>
  <si>
    <t>20AAACJ7300F1ZC</t>
  </si>
  <si>
    <t>8421.23.00</t>
  </si>
  <si>
    <t>1-7MBHUZ5</t>
  </si>
  <si>
    <t>PLOT NO.15, E/3, BOKARO STEEL CITY</t>
  </si>
  <si>
    <t>BOKARO</t>
  </si>
  <si>
    <t>DK1_1006800</t>
  </si>
  <si>
    <t>IEIEBA1718004872 - SC</t>
  </si>
  <si>
    <t>253409130305</t>
  </si>
  <si>
    <t>ELEMENT AIR CLEANER(PRIMARY)SFC410 BS4</t>
  </si>
  <si>
    <t>1006800-Sv&amp;Pa-Bokaro-JMA</t>
  </si>
  <si>
    <t>IEIEBA1718004872</t>
  </si>
  <si>
    <t>1-WFIWNUG</t>
  </si>
  <si>
    <t>CPOTC-EnarIE-EI-1718-00025</t>
  </si>
  <si>
    <t>3917.40.00</t>
  </si>
  <si>
    <t>1-AXUHQEV</t>
  </si>
  <si>
    <t>AT.: SABANO, PO.: SIMARIA</t>
  </si>
  <si>
    <t>RANCHI</t>
  </si>
  <si>
    <t>IEIEHR1718002766 - SC</t>
  </si>
  <si>
    <t>886399000047</t>
  </si>
  <si>
    <t>SPOUT FOR DEF (38 MM SELF VENTED</t>
  </si>
  <si>
    <t>AR02-14-123814423031</t>
  </si>
  <si>
    <t>NAGENDRA KUMAR SAHU</t>
  </si>
  <si>
    <t>IEIEHR1718002766</t>
  </si>
  <si>
    <t>1-WFRJRL3</t>
  </si>
  <si>
    <t>OTC-EnarIE-HP-1718-000767</t>
  </si>
  <si>
    <t>267899706341</t>
  </si>
  <si>
    <t>SCREW GROMMET M4</t>
  </si>
  <si>
    <t>09-Uttar Pradesh</t>
  </si>
  <si>
    <t>1-D9H0VAK</t>
  </si>
  <si>
    <t>S/O AMAR SINGH</t>
  </si>
  <si>
    <t>AAD</t>
  </si>
  <si>
    <t>IEIEHR1718002765 - SC</t>
  </si>
  <si>
    <t>Uttar Pradesh</t>
  </si>
  <si>
    <t>ARUN SINGH</t>
  </si>
  <si>
    <t>IEIEHR1718002765</t>
  </si>
  <si>
    <t>1-WFRG7DB</t>
  </si>
  <si>
    <t>OTC-EnarIE-HP-1718-000766</t>
  </si>
  <si>
    <t>IEIEBA1718004881 - SC</t>
  </si>
  <si>
    <t>IEIEBA1718004881</t>
  </si>
  <si>
    <t>1-WFYU2YU</t>
  </si>
  <si>
    <t>OTC-EnarIE-EI-1718-000662</t>
  </si>
  <si>
    <t>IEIEBA1718004882 - SC</t>
  </si>
  <si>
    <t>IEIEBA1718004882</t>
  </si>
  <si>
    <t>8421.29.00</t>
  </si>
  <si>
    <t>252718130145</t>
  </si>
  <si>
    <t>ASSY OIL FILTER ELEMENT SPINON BS4</t>
  </si>
  <si>
    <t>3820.00.00</t>
  </si>
  <si>
    <t>IEIEBA1718004883 - SC</t>
  </si>
  <si>
    <t>886399980057</t>
  </si>
  <si>
    <t>Tata Genuine Coolant 5Ltr</t>
  </si>
  <si>
    <t>IEIEBA1718004883</t>
  </si>
  <si>
    <t>886399980054</t>
  </si>
  <si>
    <t>Tata Genuine Coolant 1Ltr</t>
  </si>
  <si>
    <t>2710.19.90</t>
  </si>
  <si>
    <t>886399000026</t>
  </si>
  <si>
    <t>Power Steering Fluid - 1 litre</t>
  </si>
  <si>
    <t>20AIXPK1715H1ZD</t>
  </si>
  <si>
    <t>4010.33.90</t>
  </si>
  <si>
    <t>1-7BD8BS</t>
  </si>
  <si>
    <t>SECTOR 12A-QRNO.1482</t>
  </si>
  <si>
    <t>IEIEBA1718004884 - SC</t>
  </si>
  <si>
    <t>SMAR</t>
  </si>
  <si>
    <t>278615996302</t>
  </si>
  <si>
    <t>OTHER GROUP 5 ITEMS</t>
  </si>
  <si>
    <t>BELT V RIBBED BS4</t>
  </si>
  <si>
    <t>R.K.BROTHERS</t>
  </si>
  <si>
    <t>IEIEBA1718004884</t>
  </si>
  <si>
    <t>1-WFZF1FG</t>
  </si>
  <si>
    <t>OTC-EnarIE-EI-1718-000663</t>
  </si>
  <si>
    <t>1-77QQ79M</t>
  </si>
  <si>
    <t xml:space="preserve">       BHAGALPUR ROAD DUMKA</t>
  </si>
  <si>
    <t>DUMKA</t>
  </si>
  <si>
    <t>IEIEHR1718002771 - SC</t>
  </si>
  <si>
    <t>20606201015535</t>
  </si>
  <si>
    <t>ASSY.FACE COMP.WITH FRAME LH CED+SEALANT</t>
  </si>
  <si>
    <t>HIMATSINGKA AGENCIES*</t>
  </si>
  <si>
    <t>IEIEHR1718002771</t>
  </si>
  <si>
    <t>1-WFWG0BV</t>
  </si>
  <si>
    <t>OTC-EnarIE-HP-1718-000768</t>
  </si>
  <si>
    <t>8512.20.10</t>
  </si>
  <si>
    <t>263254400158</t>
  </si>
  <si>
    <t>BLINKER LAMP ASSY(LH)W/BULB 12V</t>
  </si>
  <si>
    <t>1-3H2SZ1P</t>
  </si>
  <si>
    <t>ABHAY KUMAR SINGH</t>
  </si>
  <si>
    <t>HAZARIBAG</t>
  </si>
  <si>
    <t>IEIEHR1718002775 - SC</t>
  </si>
  <si>
    <t>885418012516</t>
  </si>
  <si>
    <t>SET OF 3 FILTER (9902+9904+9916)</t>
  </si>
  <si>
    <t>AR02-09-17562983021</t>
  </si>
  <si>
    <t>IEIEHR1718002775</t>
  </si>
  <si>
    <t>1-WG7A5WJ</t>
  </si>
  <si>
    <t>OTC-EnarIE-HP-1718-000769</t>
  </si>
  <si>
    <t>278609999920</t>
  </si>
  <si>
    <t>STRAINER FUEL</t>
  </si>
  <si>
    <t>IEIEBA1718004888 - SC</t>
  </si>
  <si>
    <t>IEIEBA1718004888</t>
  </si>
  <si>
    <t>IEIEBA1718004889 - SC</t>
  </si>
  <si>
    <t>IEIEBA1718004889</t>
  </si>
  <si>
    <t>IEIEBA1718004896 - SC</t>
  </si>
  <si>
    <t>IEIEBA1718004896</t>
  </si>
  <si>
    <t>1-WGEN3O9</t>
  </si>
  <si>
    <t>OTC-EnarIE-EI-1718-000664</t>
  </si>
  <si>
    <t>IEIEBA1718004897 - SC</t>
  </si>
  <si>
    <t>IEIEBA1718004897</t>
  </si>
  <si>
    <t>IEIEBA1718004895 - SC</t>
  </si>
  <si>
    <t>IEIEBA1718004895</t>
  </si>
  <si>
    <t>IEIEBA1718004894 - SC</t>
  </si>
  <si>
    <t>885425012829</t>
  </si>
  <si>
    <t>CLUTCH KIT 170 DIA DISC+COVER</t>
  </si>
  <si>
    <t>IEIEBA1718004894</t>
  </si>
  <si>
    <t>IEIEBA1718004898 - SC</t>
  </si>
  <si>
    <t>278618139902</t>
  </si>
  <si>
    <t>LUBE FILTER</t>
  </si>
  <si>
    <t>IEIEBA1718004898</t>
  </si>
  <si>
    <t>8421.21.90</t>
  </si>
  <si>
    <t>ENGINE PARTS</t>
  </si>
  <si>
    <t>278607989916</t>
  </si>
  <si>
    <t>OTHER ENGINE ITEMS</t>
  </si>
  <si>
    <t>ELEMENT WATER SEPERATOR</t>
  </si>
  <si>
    <t>FAB</t>
  </si>
  <si>
    <t>278609119904</t>
  </si>
  <si>
    <t>FUEL FILTERS (TATA CUMMINS)</t>
  </si>
  <si>
    <t>FUEL FILTER</t>
  </si>
  <si>
    <t>CAB</t>
  </si>
  <si>
    <t>278609999951</t>
  </si>
  <si>
    <t>OTHER GROUP 2 ITEMS</t>
  </si>
  <si>
    <t>FUEL STRAINER</t>
  </si>
  <si>
    <t>IEIEBA1718004902 - SC</t>
  </si>
  <si>
    <t>IEIEBA1718004902</t>
  </si>
  <si>
    <t>1-8X0JFVD</t>
  </si>
  <si>
    <t>AT-RANCHI,</t>
  </si>
  <si>
    <t>PNIRALA_1009800</t>
  </si>
  <si>
    <t>IEIEHR1718002786 - SC</t>
  </si>
  <si>
    <t>278609139935</t>
  </si>
  <si>
    <t>AIR FILTER SAFETY</t>
  </si>
  <si>
    <t>TATA AIG GENERAL INSURANCE CO LTD.CLAIMS A/C</t>
  </si>
  <si>
    <t>IEIEHR1718002786</t>
  </si>
  <si>
    <t>1-WGJBH89</t>
  </si>
  <si>
    <t>OTC-EnarIE-HP-1718-000770</t>
  </si>
  <si>
    <t>CREDIT</t>
  </si>
  <si>
    <t>8421.39.90</t>
  </si>
  <si>
    <t>278609139936</t>
  </si>
  <si>
    <t>AIR FILER  PRIMARY</t>
  </si>
  <si>
    <t>IEIEHR1718002787 - SC</t>
  </si>
  <si>
    <t>284188700101</t>
  </si>
  <si>
    <t>ASSY ENGINE HOOD COMPLETE-RHD</t>
  </si>
  <si>
    <t>IEIEHR1718002787</t>
  </si>
  <si>
    <t>1-WGJWH62</t>
  </si>
  <si>
    <t>OTC-EnarIE-HP-1718-000771</t>
  </si>
  <si>
    <t>278613996804</t>
  </si>
  <si>
    <t>CONNECTOR QCK DISCONNECT BS4</t>
  </si>
  <si>
    <t>7307.11.90</t>
  </si>
  <si>
    <t>278613990119</t>
  </si>
  <si>
    <t>TUBE CPR WATER INLET</t>
  </si>
  <si>
    <t>278613990120</t>
  </si>
  <si>
    <t>TUBE CPR WATER OUTLET BS4</t>
  </si>
  <si>
    <t>8544.30.00</t>
  </si>
  <si>
    <t>IEIEHR1718002788 - SC</t>
  </si>
  <si>
    <t>263254209903</t>
  </si>
  <si>
    <t>OTHER GROUP 3 ITEMS</t>
  </si>
  <si>
    <t>TEMPERATURE TRANSDUCER BS4</t>
  </si>
  <si>
    <t>IEIEHR1718002788</t>
  </si>
  <si>
    <t>1-WGK8KA5</t>
  </si>
  <si>
    <t>OTC-EnarIE-HP-1718-000772</t>
  </si>
  <si>
    <t>257533409201</t>
  </si>
  <si>
    <t>THRUST WASHER</t>
  </si>
  <si>
    <t>4016.93.30</t>
  </si>
  <si>
    <t>273935307701</t>
  </si>
  <si>
    <t>OIL SEAL SINGLE LIP(I/P SHAFT)</t>
  </si>
  <si>
    <t>4016.99.90</t>
  </si>
  <si>
    <t>273935307702</t>
  </si>
  <si>
    <t>OIL SEAL OUTER (I/P SHAFT)</t>
  </si>
  <si>
    <t>278601989922</t>
  </si>
  <si>
    <t>CLAMP INJECTOR</t>
  </si>
  <si>
    <t>252509120239</t>
  </si>
  <si>
    <t>FUEL - WATER SEPERATOR SPIN ON</t>
  </si>
  <si>
    <t>IEIEHR1718002789 - SC</t>
  </si>
  <si>
    <t>IEIEHR1718002789</t>
  </si>
  <si>
    <t>1-WGKSJ9W</t>
  </si>
  <si>
    <t>OTC-EnarIE-HP-1718-000773</t>
  </si>
  <si>
    <t>503030100110</t>
  </si>
  <si>
    <t>ASSY ACCELERATOR CABLE (L : 500+3100+132</t>
  </si>
  <si>
    <t>288032403751</t>
  </si>
  <si>
    <t>ARTICULATION STOPPER STEEL CASTING</t>
  </si>
  <si>
    <t>272425400167</t>
  </si>
  <si>
    <t>CL COVER 330 DIA (CERAMIC-SHEET METAL)</t>
  </si>
  <si>
    <t>8708.40.00</t>
  </si>
  <si>
    <t>IEIEHR1718002790 - SC</t>
  </si>
  <si>
    <t>269126253707</t>
  </si>
  <si>
    <t>FRONT COVER-UPPER(G750 SUIT DIA 380CLUTH</t>
  </si>
  <si>
    <t>IEIEHR1718002790</t>
  </si>
  <si>
    <t>1-WGL08VY</t>
  </si>
  <si>
    <t>OTC-EnarIE-HP-1718-000774</t>
  </si>
  <si>
    <t>4016.93.90</t>
  </si>
  <si>
    <t>252509145804</t>
  </si>
  <si>
    <t>REDUCER HOSE(127 AID X 102 ID).</t>
  </si>
  <si>
    <t>8421.31.00</t>
  </si>
  <si>
    <t>275144169901</t>
  </si>
  <si>
    <t>AIR BREATHER FILTER ELEMENT</t>
  </si>
  <si>
    <t>8482.10.11</t>
  </si>
  <si>
    <t>278603999944</t>
  </si>
  <si>
    <t>FLY WHEEL</t>
  </si>
  <si>
    <t>PILOT BEARING</t>
  </si>
  <si>
    <t>278607989928</t>
  </si>
  <si>
    <t>RING GEAR 145/160 HP</t>
  </si>
  <si>
    <t>278650516320</t>
  </si>
  <si>
    <t>FAN SHROUD LPS4018TC BS3</t>
  </si>
  <si>
    <t>9029.20.20</t>
  </si>
  <si>
    <t>278054209938</t>
  </si>
  <si>
    <t>SPEED SENSOR 12V/24V (8 PULSES) BS4</t>
  </si>
  <si>
    <t>268088200103</t>
  </si>
  <si>
    <t>ASSY REAR FENDER LH</t>
  </si>
  <si>
    <t>268088100116</t>
  </si>
  <si>
    <t>ASSY FRONT FENDER LH</t>
  </si>
  <si>
    <t>3926.30.90</t>
  </si>
  <si>
    <t>281672300148</t>
  </si>
  <si>
    <t>ASSY DOOR OUTER HANDLE RH</t>
  </si>
  <si>
    <t>8512.40.00</t>
  </si>
  <si>
    <t>281682400119</t>
  </si>
  <si>
    <t>ASSY WIPER ARM &amp; BLADE RHD</t>
  </si>
  <si>
    <t>IEIEHR1718002791 - SC</t>
  </si>
  <si>
    <t>268081100130</t>
  </si>
  <si>
    <t>ASSY FRONT SIDE ADD ON PANEL LH</t>
  </si>
  <si>
    <t>IEIEHR1718002791</t>
  </si>
  <si>
    <t>1-WGL8TB4</t>
  </si>
  <si>
    <t>OTC-EnarIE-HP-1718-000775</t>
  </si>
  <si>
    <t>281672502302</t>
  </si>
  <si>
    <t>GLASS WINDOW DOOR RH</t>
  </si>
  <si>
    <t>500743900189</t>
  </si>
  <si>
    <t>PIPE ASSY COMPRESSOR TO JOINT 1</t>
  </si>
  <si>
    <t>1-15XLPO0</t>
  </si>
  <si>
    <t>72 MUKHYA GAON NYANA</t>
  </si>
  <si>
    <t>KISHANGARH</t>
  </si>
  <si>
    <t>IEIEHR1718002796 - SC</t>
  </si>
  <si>
    <t>MUSTAK KHAN</t>
  </si>
  <si>
    <t>IEIEHR1718002796</t>
  </si>
  <si>
    <t>1-WGSIJW4</t>
  </si>
  <si>
    <t>OTC-EnarIE-HP-1718-000776</t>
  </si>
  <si>
    <t>06-Haryana</t>
  </si>
  <si>
    <t>1-GZCFFGE</t>
  </si>
  <si>
    <t>BEHIND HDFC BANK YAMUNANAGAR</t>
  </si>
  <si>
    <t>YAMUNANAGAR</t>
  </si>
  <si>
    <t>IEIEHR1718002797 - SC</t>
  </si>
  <si>
    <t>Haryana</t>
  </si>
  <si>
    <t>MAHESH MAGGO</t>
  </si>
  <si>
    <t>IEIEHR1718002797</t>
  </si>
  <si>
    <t>1-WGTN2ZX</t>
  </si>
  <si>
    <t>OTC-EnarIE-HP-1718-000777</t>
  </si>
  <si>
    <t>10AAXPY8383K1ZO</t>
  </si>
  <si>
    <t>7320.90.20</t>
  </si>
  <si>
    <t>10-Bihar</t>
  </si>
  <si>
    <t>1-7HCE6VN</t>
  </si>
  <si>
    <t>SAHUL MOTORS,KHATA NO-623,804,PLOT NO-482,486,THANA NO-184,</t>
  </si>
  <si>
    <t>NAWADA</t>
  </si>
  <si>
    <t>DKUMAR_2088210</t>
  </si>
  <si>
    <t>IEIEHR1718002795 - SC</t>
  </si>
  <si>
    <t>GAP</t>
  </si>
  <si>
    <t>269126516705</t>
  </si>
  <si>
    <t>OTHER GROUP 4 ITEMS</t>
  </si>
  <si>
    <t>Bihar</t>
  </si>
  <si>
    <t>DOWELING PIN</t>
  </si>
  <si>
    <t>2088210-Sv&amp;Pa-Nawada-SahUlm</t>
  </si>
  <si>
    <t>IEIEHR1718002795</t>
  </si>
  <si>
    <t>1-WGS7W7U</t>
  </si>
  <si>
    <t>CPOTC-EnarIE-HP-1718-00064</t>
  </si>
  <si>
    <t>IEIEBA1718004906 - SC</t>
  </si>
  <si>
    <t>TMCV Local Parts</t>
  </si>
  <si>
    <t>OILDIFFLL85W</t>
  </si>
  <si>
    <t>OILS</t>
  </si>
  <si>
    <t>Castrol Extra Long Life Rear Axle Oil 85W140</t>
  </si>
  <si>
    <t>IEIEBA1718004906</t>
  </si>
  <si>
    <t>1-WGRY7HD</t>
  </si>
  <si>
    <t>OTC-EnarIE-EI-1718-000665</t>
  </si>
  <si>
    <t>IEIEBA1718004907 - SC</t>
  </si>
  <si>
    <t>TMGOGR80W90LL</t>
  </si>
  <si>
    <t>TMGO Gear oil 80W90 Long Life</t>
  </si>
  <si>
    <t>IEIEBA1718004907</t>
  </si>
  <si>
    <t>1-TVCR6A2</t>
  </si>
  <si>
    <t>DHANBAD FR45</t>
  </si>
  <si>
    <t>AGARCHAYANPUR</t>
  </si>
  <si>
    <t>IEIEBA1718004911 - SC</t>
  </si>
  <si>
    <t>SANDEEP KUMAR PANDEY</t>
  </si>
  <si>
    <t>IEIEBA1718004911</t>
  </si>
  <si>
    <t>1-WGYP362</t>
  </si>
  <si>
    <t>OTC-EnarIE-EI-1718-000666</t>
  </si>
  <si>
    <t>27-Maharashtra</t>
  </si>
  <si>
    <t>1-9MXJYJF</t>
  </si>
  <si>
    <t>OWN HOUSE,VILL VASHERA,</t>
  </si>
  <si>
    <t>BHIWANDI</t>
  </si>
  <si>
    <t>IEIEBA1718004912 - SC</t>
  </si>
  <si>
    <t>259288506306</t>
  </si>
  <si>
    <t>Maharashtra</t>
  </si>
  <si>
    <t>END COVER BUMPER RH</t>
  </si>
  <si>
    <t>GILL SANDHU TRANSPORT CO.</t>
  </si>
  <si>
    <t>IEIEBA1718004912</t>
  </si>
  <si>
    <t>1-WGYP3HD</t>
  </si>
  <si>
    <t>OTC-EnarIE-EI-1718-000667</t>
  </si>
  <si>
    <t>259288506302</t>
  </si>
  <si>
    <t>BEZEL (HEAD LAMP)</t>
  </si>
  <si>
    <t>1-TQH2OOP</t>
  </si>
  <si>
    <t>AT - HAZARIBAGH</t>
  </si>
  <si>
    <t>IEIEHR1718002805 - SC</t>
  </si>
  <si>
    <t>RANJEET KUMAR</t>
  </si>
  <si>
    <t>IEIEHR1718002805</t>
  </si>
  <si>
    <t>1-WGZT97L</t>
  </si>
  <si>
    <t>OTC-EnarIE-HP-1718-000779</t>
  </si>
  <si>
    <t>3819.00.10</t>
  </si>
  <si>
    <t>IEIEBA1718004908 - SC</t>
  </si>
  <si>
    <t>OILCASTRXSMX15W40</t>
  </si>
  <si>
    <t>Castrol RX Supermax 15W40(CH4)</t>
  </si>
  <si>
    <t>IEIEBA1718004908</t>
  </si>
  <si>
    <t>IEIEBA1718004916 - SC</t>
  </si>
  <si>
    <t>250726700152</t>
  </si>
  <si>
    <t>SUB ASSY BALL &amp; SOCKET JOINT BIG BS4</t>
  </si>
  <si>
    <t>IEIEBA1718004916</t>
  </si>
  <si>
    <t>IEIEBA1718004917 - SC</t>
  </si>
  <si>
    <t>IEIEBA1718004917</t>
  </si>
  <si>
    <t>885418013118</t>
  </si>
  <si>
    <t>SET OF 3 FILTER (0145 9967 9909)</t>
  </si>
  <si>
    <t>IEIEBA1718004915 - SC</t>
  </si>
  <si>
    <t>IEIEBA1718004915</t>
  </si>
  <si>
    <t>8409.91.91</t>
  </si>
  <si>
    <t>1-NG6IOXF</t>
  </si>
  <si>
    <t>AT - DOMCHANCH, KODARMA.</t>
  </si>
  <si>
    <t>DOMCHANCH</t>
  </si>
  <si>
    <t>IEIEHR1718002804 - SC</t>
  </si>
  <si>
    <t>278605999941</t>
  </si>
  <si>
    <t>NUT HEXAGON FLANGE</t>
  </si>
  <si>
    <t>RISHIKANT</t>
  </si>
  <si>
    <t>IEIEHR1718002804</t>
  </si>
  <si>
    <t>1-WGZJ6TT</t>
  </si>
  <si>
    <t>OTC-EnarIE-HP-1718-000778</t>
  </si>
  <si>
    <t>IEIEBA1718004909 - SC</t>
  </si>
  <si>
    <t>IEIEBA1718004909</t>
  </si>
  <si>
    <t>IEIEBA1718004910 - SC</t>
  </si>
  <si>
    <t>278054240122</t>
  </si>
  <si>
    <t>INSTRUMENT CLUSTER 24V (43/7)W/HM</t>
  </si>
  <si>
    <t>IEIEBA1718004910</t>
  </si>
  <si>
    <t>20ABIPD0667P1ZO</t>
  </si>
  <si>
    <t>1-97QO1EP</t>
  </si>
  <si>
    <t>SHREE RAM AUTOMOBILE,SH 23,KHATA NO-5,SURVEY NO-552,GODDA,</t>
  </si>
  <si>
    <t>MAHAGAMA</t>
  </si>
  <si>
    <t>SD_2088468</t>
  </si>
  <si>
    <t>IEIEHR1718002793 - SC</t>
  </si>
  <si>
    <t>288032400155</t>
  </si>
  <si>
    <t>TRUNNION ASSY-TML SUSPENSION</t>
  </si>
  <si>
    <t>2088468-Sv&amp;Pa-Godda-ShrAtm</t>
  </si>
  <si>
    <t>IEIEHR1718002793</t>
  </si>
  <si>
    <t>1-WGGWMPF</t>
  </si>
  <si>
    <t>CPOTC-EnarIE-HP-1718-00063</t>
  </si>
  <si>
    <t>03-Punjab</t>
  </si>
  <si>
    <t>1-13KTTM0</t>
  </si>
  <si>
    <t>SRABJEET SINGH</t>
  </si>
  <si>
    <t>ABADAN</t>
  </si>
  <si>
    <t>IEIEHR1718002807 - SC</t>
  </si>
  <si>
    <t>Punjab</t>
  </si>
  <si>
    <t>SARBJEET SINGH</t>
  </si>
  <si>
    <t>IEIEHR1718002807</t>
  </si>
  <si>
    <t>1-WH612FN</t>
  </si>
  <si>
    <t>OTC-EnarIE-HP-1718-000780</t>
  </si>
  <si>
    <t>7305.90.99</t>
  </si>
  <si>
    <t>IEIEBA1718004940 - SC</t>
  </si>
  <si>
    <t>208247600120</t>
  </si>
  <si>
    <t>RETURN PIPE ASSY FUEL TANK TO ENGINE</t>
  </si>
  <si>
    <t>IEIEBA1718004940</t>
  </si>
  <si>
    <t>1-WHCF01H</t>
  </si>
  <si>
    <t>OTC-EnarIE-EI-1718-000669</t>
  </si>
  <si>
    <t>7318.22.00</t>
  </si>
  <si>
    <t>IEIEBA1718004936 - SC</t>
  </si>
  <si>
    <t>278607999925</t>
  </si>
  <si>
    <t>FASTENERS</t>
  </si>
  <si>
    <t>WASHER SEALING</t>
  </si>
  <si>
    <t>IEIEBA1718004936</t>
  </si>
  <si>
    <t>IEIEBA1718004931 - SC</t>
  </si>
  <si>
    <t>IEIEBA1718004931</t>
  </si>
  <si>
    <t>IEIEBA1718004932 - SC</t>
  </si>
  <si>
    <t>IEIEBA1718004932</t>
  </si>
  <si>
    <t>8708.29.00</t>
  </si>
  <si>
    <t>IEIEBA1718004933 - SC</t>
  </si>
  <si>
    <t>264154500106</t>
  </si>
  <si>
    <t>STRG LOCK CUM IGN SWITCH</t>
  </si>
  <si>
    <t>IEIEBA1718004933</t>
  </si>
  <si>
    <t>IEIEBA1718004928 - SC</t>
  </si>
  <si>
    <t>IEIEBA1718004928</t>
  </si>
  <si>
    <t>IEIEBA1718004930 - SC</t>
  </si>
  <si>
    <t>278601989934</t>
  </si>
  <si>
    <t>BREATHER CRANKCASE</t>
  </si>
  <si>
    <t>IEIEBA1718004930</t>
  </si>
  <si>
    <t>IEIEBA1718004924 - SC</t>
  </si>
  <si>
    <t>503932100115</t>
  </si>
  <si>
    <t>ASSY BELL CRANK LEAVER FFWD-RH</t>
  </si>
  <si>
    <t>IEIEBA1718004924</t>
  </si>
  <si>
    <t>IEIEBA1718004941 - SC</t>
  </si>
  <si>
    <t>IEIEBA1718004941</t>
  </si>
  <si>
    <t>1-TC4C70</t>
  </si>
  <si>
    <t>ARJUN MAHTO S/O PRAYAG MAHTO</t>
  </si>
  <si>
    <t>PARTAN</t>
  </si>
  <si>
    <t>IEIEHR1718002811 - SC</t>
  </si>
  <si>
    <t>ARJUN MAHTO</t>
  </si>
  <si>
    <t>IEIEHR1718002811</t>
  </si>
  <si>
    <t>1-WHJBQ3L</t>
  </si>
  <si>
    <t>OTC-EnarIE-HP-1718-000781</t>
  </si>
  <si>
    <t>20AIMPS9267M2ZH</t>
  </si>
  <si>
    <t>1-8NCD3KQ</t>
  </si>
  <si>
    <t>PLOT NO.1246,TALGARIA MORE,CHAS,BOKARO</t>
  </si>
  <si>
    <t>TALGARIA</t>
  </si>
  <si>
    <t>IEIEBA1718004921 - SC</t>
  </si>
  <si>
    <t>AR02-13-118825747290</t>
  </si>
  <si>
    <t>SHREE DURGA ENTERPRISES</t>
  </si>
  <si>
    <t>IEIEBA1718004921</t>
  </si>
  <si>
    <t>1-WHC6NSD</t>
  </si>
  <si>
    <t>OTC-EnarIE-EI-1718-000668</t>
  </si>
  <si>
    <t>278609110106</t>
  </si>
  <si>
    <t>FUEL WATER SEPARATOR ASSY SPIN ON</t>
  </si>
  <si>
    <t>8484.10.90</t>
  </si>
  <si>
    <t>278614995301</t>
  </si>
  <si>
    <t>GASKET EXHAUST MANIFOLD BS4</t>
  </si>
  <si>
    <t>1-EHPE3G</t>
  </si>
  <si>
    <t>FERRO SCRAP NIGAM LIMITED</t>
  </si>
  <si>
    <t>IEIEBA1718004922 - SC</t>
  </si>
  <si>
    <t>IEIEBA1718004922</t>
  </si>
  <si>
    <t>1-W8H1MJR</t>
  </si>
  <si>
    <t>OTC-EnarIE-EI-1718-000627</t>
  </si>
  <si>
    <t>278607989965</t>
  </si>
  <si>
    <t>FUEL FILTER CUM WATER SEPARATOR</t>
  </si>
  <si>
    <t>278607989915</t>
  </si>
  <si>
    <t>DRAIN VALVE WATER SEPERATOR</t>
  </si>
  <si>
    <t>275144159901</t>
  </si>
  <si>
    <t>RLF ELEMENT</t>
  </si>
  <si>
    <t>278609139908</t>
  </si>
  <si>
    <t>A/FILTER ELEMENT PRIMARY BS4</t>
  </si>
  <si>
    <t>278609139909</t>
  </si>
  <si>
    <t>AIR FILTERS  &amp; ASSY (TATA CU</t>
  </si>
  <si>
    <t>A/FILTER ELEMENT SAFETY BS4</t>
  </si>
  <si>
    <t>IEIEBA1718004923 - SC</t>
  </si>
  <si>
    <t>IEIEBA1718004923</t>
  </si>
  <si>
    <t>IEIEBA1718004925 - SC</t>
  </si>
  <si>
    <t>IEIEBA1718004925</t>
  </si>
  <si>
    <t>IEIEBA1718004942 - SC</t>
  </si>
  <si>
    <t>IEIEBA1718004942</t>
  </si>
  <si>
    <t>1-WHZV5QY</t>
  </si>
  <si>
    <t>OTC-EnarIE-EI-1718-000670</t>
  </si>
  <si>
    <t>IEIEBA1718004943 - SC</t>
  </si>
  <si>
    <t>IEIEBA1718004943</t>
  </si>
  <si>
    <t>IEIEBA1718004944 - SC</t>
  </si>
  <si>
    <t>IEIEBA1718004944</t>
  </si>
  <si>
    <t>1-7XUYMU3</t>
  </si>
  <si>
    <t>S/O NARESH PRASAD KRONCH</t>
  </si>
  <si>
    <t>IEIEHR1718002831 - SC</t>
  </si>
  <si>
    <t>CHANCHALA DEVI</t>
  </si>
  <si>
    <t>IEIEHR1718002831</t>
  </si>
  <si>
    <t>1-WI666XP</t>
  </si>
  <si>
    <t>OTC-EnarIE-HP-1718-000787</t>
  </si>
  <si>
    <t>Output IGST @18%</t>
  </si>
  <si>
    <t>1-I47XK2F</t>
  </si>
  <si>
    <t>P- 121, SHAHPURA</t>
  </si>
  <si>
    <t>JAIPUR</t>
  </si>
  <si>
    <t>IEIEHR1718002823 - SC</t>
  </si>
  <si>
    <t>SADHU RAM YADAV</t>
  </si>
  <si>
    <t>IEIEHR1718002823</t>
  </si>
  <si>
    <t>1-WHJWB0Q</t>
  </si>
  <si>
    <t>OTC-EnarIE-HP-1718-000782</t>
  </si>
  <si>
    <t>1-ZSSGF9</t>
  </si>
  <si>
    <t xml:space="preserve"> 75BN BSF PATIRAM</t>
  </si>
  <si>
    <t>BIKANER</t>
  </si>
  <si>
    <t>IEIEHR1718002824 - SC</t>
  </si>
  <si>
    <t>257354410137</t>
  </si>
  <si>
    <t>ASSY REFLEX REFLECTOR - WHITE</t>
  </si>
  <si>
    <t>AR02-13-12164673061</t>
  </si>
  <si>
    <t>BSF</t>
  </si>
  <si>
    <t>IEIEHR1718002824</t>
  </si>
  <si>
    <t>1-WHY64KJ</t>
  </si>
  <si>
    <t>OTC-EnarIE-HP-1718-000783</t>
  </si>
  <si>
    <t>21AAIFC5158P1Z6</t>
  </si>
  <si>
    <t>21-Odisha</t>
  </si>
  <si>
    <t>1-AOMGZ49</t>
  </si>
  <si>
    <t>Q-9, FIRST FLOOR, CIVIL TOWNSHIP</t>
  </si>
  <si>
    <t>ROURKELA</t>
  </si>
  <si>
    <t>IEIEHR1718002825 - SC</t>
  </si>
  <si>
    <t>500632403216</t>
  </si>
  <si>
    <t>OR</t>
  </si>
  <si>
    <t>HEX BOLT M24X3X85</t>
  </si>
  <si>
    <t>CRB LOGISTICS</t>
  </si>
  <si>
    <t>IEIEHR1718002825</t>
  </si>
  <si>
    <t>1-WHYWWXT</t>
  </si>
  <si>
    <t>OTC-EnarIE-HP-1718-000784</t>
  </si>
  <si>
    <t>1-P92QW1B</t>
  </si>
  <si>
    <t>S/O RAM SINGH</t>
  </si>
  <si>
    <t>ALAUNJA KALAN</t>
  </si>
  <si>
    <t>IEIEHR1718002830 - SC</t>
  </si>
  <si>
    <t>QCBG105CV</t>
  </si>
  <si>
    <t>TMCV Local Part</t>
  </si>
  <si>
    <t>ENGINE FLASHING BG</t>
  </si>
  <si>
    <t>RAMESH SINGH</t>
  </si>
  <si>
    <t>IEIEHR1718002830</t>
  </si>
  <si>
    <t>1-WI35TWU</t>
  </si>
  <si>
    <t>OTC-EnarIE-HP-1718-000786</t>
  </si>
  <si>
    <t>IEIEBA1718004965 - SC</t>
  </si>
  <si>
    <t>IEIEBA1718004965</t>
  </si>
  <si>
    <t>1-DBYNII9</t>
  </si>
  <si>
    <t>S/O:- MAHENDER YADAV</t>
  </si>
  <si>
    <t>KEWAL</t>
  </si>
  <si>
    <t>IEIEHR1718002841 - SC</t>
  </si>
  <si>
    <t>504147100105</t>
  </si>
  <si>
    <t>ASSY FT CAP - REUTTER</t>
  </si>
  <si>
    <t>AR02-15-129021502321</t>
  </si>
  <si>
    <t>ANIL KUMAR YADAV</t>
  </si>
  <si>
    <t>IEIEHR1718002841</t>
  </si>
  <si>
    <t>1-WIP9MC4</t>
  </si>
  <si>
    <t>OTC-EnarIE-HP-1718-000790</t>
  </si>
  <si>
    <t>TS-Telangana</t>
  </si>
  <si>
    <t>TS</t>
  </si>
  <si>
    <t>1-6TIS4FT</t>
  </si>
  <si>
    <t>H/B : ANIL KUMAR MAHATO, C-54, 55 &amp; 56, IV PHASE,</t>
  </si>
  <si>
    <t>HYDERABAD</t>
  </si>
  <si>
    <t>IEIEHR1718002840 - SC</t>
  </si>
  <si>
    <t>Telangana</t>
  </si>
  <si>
    <t>EXPRESS ROAD WAYS</t>
  </si>
  <si>
    <t>IEIEHR1718002840</t>
  </si>
  <si>
    <t>1-WIJ32J3</t>
  </si>
  <si>
    <t>OTC-EnarIE-HP-1718-000789</t>
  </si>
  <si>
    <t>IEIEBA1718004973 - SC</t>
  </si>
  <si>
    <t>IEIEBA1718004973</t>
  </si>
  <si>
    <t>1-WILX8KJ</t>
  </si>
  <si>
    <t>OTC-EnarIE-EI-1718-000671</t>
  </si>
  <si>
    <t>Output CGST @2.5%</t>
  </si>
  <si>
    <t>5202.10.00</t>
  </si>
  <si>
    <t>Output SGST @2.5%</t>
  </si>
  <si>
    <t>COTTON1</t>
  </si>
  <si>
    <t>Gram</t>
  </si>
  <si>
    <t>COTTON WASTE</t>
  </si>
  <si>
    <t>IEIEBA1718004986 - SC</t>
  </si>
  <si>
    <t>IEIEBA1718004986</t>
  </si>
  <si>
    <t>IEIEBA1718004988 - SC</t>
  </si>
  <si>
    <t>275126800134</t>
  </si>
  <si>
    <t>ASSY GEAR SHIFT LEVER KNOB</t>
  </si>
  <si>
    <t>IEIEBA1718004988</t>
  </si>
  <si>
    <t>1-WJ1EQGC</t>
  </si>
  <si>
    <t>OTC-EnarIE-EI-1718-000673</t>
  </si>
  <si>
    <t>278620999983</t>
  </si>
  <si>
    <t>FAN ENGINE</t>
  </si>
  <si>
    <t>IEIEBA1718004969 - SC</t>
  </si>
  <si>
    <t>IEIEBA1718004969</t>
  </si>
  <si>
    <t>IEIEBA1718004970 - SC</t>
  </si>
  <si>
    <t>IEIEBA1718004970</t>
  </si>
  <si>
    <t>IEIEBA1718004971 - SC</t>
  </si>
  <si>
    <t>IEIEBA1718004971</t>
  </si>
  <si>
    <t>20AADCR4130L1ZQ</t>
  </si>
  <si>
    <t>1-CNM96Y5</t>
  </si>
  <si>
    <t>I/C VIVEK PANDEY</t>
  </si>
  <si>
    <t>PHUSRO</t>
  </si>
  <si>
    <t>IEIEBA1718004972 - SC</t>
  </si>
  <si>
    <t>AR02-16-127549490541</t>
  </si>
  <si>
    <t>R.K.TRANSPORT PVT LTD.</t>
  </si>
  <si>
    <t>IEIEBA1718004972</t>
  </si>
  <si>
    <t>1-WIMD49G</t>
  </si>
  <si>
    <t>OTC-EnarIE-EI-1718-000672</t>
  </si>
  <si>
    <t>1-MVYLJVD</t>
  </si>
  <si>
    <t>S/O MR. BINDESHWARI SINGH..</t>
  </si>
  <si>
    <t>IEIEBA1718005012 - SC</t>
  </si>
  <si>
    <t>..DILIP KUMAR SINGH</t>
  </si>
  <si>
    <t>IEIEBA1718005012</t>
  </si>
  <si>
    <t>1-WJAEITO</t>
  </si>
  <si>
    <t>OTC-EnarIE-EI-1718-000675</t>
  </si>
  <si>
    <t>20AAACB7934MFZB</t>
  </si>
  <si>
    <t>1-7NGJ0MC</t>
  </si>
  <si>
    <t>E.J.AREA  -11</t>
  </si>
  <si>
    <t>DHANBAD</t>
  </si>
  <si>
    <t>KS_1009800</t>
  </si>
  <si>
    <t>IEIEBA1718005014 - SC</t>
  </si>
  <si>
    <t>Cancelled</t>
  </si>
  <si>
    <t>R/S11 DEPOT OFFICER</t>
  </si>
  <si>
    <t>IEIEBA1718005014</t>
  </si>
  <si>
    <t>1-UXBAP55</t>
  </si>
  <si>
    <t>OTC-EnarIE-EI-1718-000476</t>
  </si>
  <si>
    <t>217141120127</t>
  </si>
  <si>
    <t>CROSS ASSY.</t>
  </si>
  <si>
    <t>216741120117</t>
  </si>
  <si>
    <t>LONG FORK SUB ASSY.</t>
  </si>
  <si>
    <t>8708.93.00</t>
  </si>
  <si>
    <t>272425200134</t>
  </si>
  <si>
    <t>CL.DISC ASSY.(1.75INCHSPLINE) 380 DIA.</t>
  </si>
  <si>
    <t>280642100101</t>
  </si>
  <si>
    <t>TYPE 24 BRAKE CHAMBER</t>
  </si>
  <si>
    <t>263243710136</t>
  </si>
  <si>
    <t>SPRING BRAKE ACTUATOR STRAIGHT TYPE24/24</t>
  </si>
  <si>
    <t>209646150165</t>
  </si>
  <si>
    <t>KIT ASSY PIPES LPK2516TC</t>
  </si>
  <si>
    <t>277846800121</t>
  </si>
  <si>
    <t>REPAIR KIT DRAG LINK BS4</t>
  </si>
  <si>
    <t>272425601602</t>
  </si>
  <si>
    <t>ASSY CLUTCH RELEASE BEARING</t>
  </si>
  <si>
    <t>216741120118</t>
  </si>
  <si>
    <t>SHORT FORK TUBE &amp; REAR HOUSING ASSY.</t>
  </si>
  <si>
    <t>7318.15.00</t>
  </si>
  <si>
    <t>257641108001</t>
  </si>
  <si>
    <t>SCREW</t>
  </si>
  <si>
    <t>IEIEBA1718005015 - SC</t>
  </si>
  <si>
    <t>216749200107</t>
  </si>
  <si>
    <t>ASSY. EXHAUST PIPE(INTERMEDIATE)</t>
  </si>
  <si>
    <t>IEIEBA1718005015</t>
  </si>
  <si>
    <t>1-UXARP33</t>
  </si>
  <si>
    <t>OTC-EnarIE-EI-1718-000475</t>
  </si>
  <si>
    <t>216749200106</t>
  </si>
  <si>
    <t>ASSY. MUFFLER WITH TAIL PIPE</t>
  </si>
  <si>
    <t>8536.90.20</t>
  </si>
  <si>
    <t>278615999966</t>
  </si>
  <si>
    <t>STARTER 24 VOLTS</t>
  </si>
  <si>
    <t>257646000115</t>
  </si>
  <si>
    <t>DRAG LINK ASSY RHD</t>
  </si>
  <si>
    <t>217143910194</t>
  </si>
  <si>
    <t>3/8HOSE ASSY.WITH 'O'RING NIPPLE 865L</t>
  </si>
  <si>
    <t>284643910155</t>
  </si>
  <si>
    <t>ASSY.HOSE 3/8WITH O-RING &amp; 490MM LENG</t>
  </si>
  <si>
    <t>217143910190</t>
  </si>
  <si>
    <t>3/8INHOSE ASSY.WITH 'O'RING NIPPLE 615LG</t>
  </si>
  <si>
    <t>T06560000317</t>
  </si>
  <si>
    <t>ALTERNATOR</t>
  </si>
  <si>
    <t>09AAACT2727Q1ZU</t>
  </si>
  <si>
    <t>8408.20.20</t>
  </si>
  <si>
    <t>1-CYOH35</t>
  </si>
  <si>
    <t>CHINHAT INDUSTRIAL AREA DEVA ROAD LUCKNOW</t>
  </si>
  <si>
    <t>ADAMPUR INDWARA</t>
  </si>
  <si>
    <t>IEIEHR1718002858 - SC</t>
  </si>
  <si>
    <t>8851A6BT0018</t>
  </si>
  <si>
    <t>TMCV Prolife Core Price List</t>
  </si>
  <si>
    <t>RECON 6BT EUROIII LONG BLOCK W/O INJ CO</t>
  </si>
  <si>
    <t>TATA MOTORS LTD</t>
  </si>
  <si>
    <t>Prolife</t>
  </si>
  <si>
    <t>IEIEHR1718002858</t>
  </si>
  <si>
    <t>1-WJB1HRY</t>
  </si>
  <si>
    <t>OTC-EnarIE-HP-1718-000791</t>
  </si>
  <si>
    <t>IEIEHR1718002859 - SC</t>
  </si>
  <si>
    <t>IEIEHR1718002859</t>
  </si>
  <si>
    <t>1-WJCKYOB</t>
  </si>
  <si>
    <t>OTC-EnarIE-HP-1718-000792</t>
  </si>
  <si>
    <t>1-D6U64OX</t>
  </si>
  <si>
    <t>S/O RAJENDRA KUMAR</t>
  </si>
  <si>
    <t>AGRA</t>
  </si>
  <si>
    <t>IEIEHR1718002861 - SC</t>
  </si>
  <si>
    <t>MAHENDRA KUMAR</t>
  </si>
  <si>
    <t>IEIEHR1718002861</t>
  </si>
  <si>
    <t>1-WJI32RQ</t>
  </si>
  <si>
    <t>OTC-EnarIE-HP-1718-000793</t>
  </si>
  <si>
    <t>DB1_1009800</t>
  </si>
  <si>
    <t>IEIEBA1718005016 - SC</t>
  </si>
  <si>
    <t>IEIEBA1718005016</t>
  </si>
  <si>
    <t>1-WJFL19T</t>
  </si>
  <si>
    <t>OTC-EnarIE-EI-1718-000676</t>
  </si>
  <si>
    <t>IEIEBA1718005017 - SC</t>
  </si>
  <si>
    <t>IEIEBA1718005017</t>
  </si>
  <si>
    <t>IEIEBA1718005032 - SC</t>
  </si>
  <si>
    <t>IEIEBA1718005032</t>
  </si>
  <si>
    <t>886399000031</t>
  </si>
  <si>
    <t>BRAKE FLUID (DOT 4) - 250 ML</t>
  </si>
  <si>
    <t>IEIEBA1718005025 - SC</t>
  </si>
  <si>
    <t>IEIEBA1718005025</t>
  </si>
  <si>
    <t>IEIEBA1718005034 - SC</t>
  </si>
  <si>
    <t>IEIEBA1718005034</t>
  </si>
  <si>
    <t>IEIEBA1718005035 - SC</t>
  </si>
  <si>
    <t>IEIEBA1718005035</t>
  </si>
  <si>
    <t>IEIEBA1718005054 - SC</t>
  </si>
  <si>
    <t>IEIEBA1718005054</t>
  </si>
  <si>
    <t>1-WK28KCD</t>
  </si>
  <si>
    <t>OTC-EnarIE-EI-1718-000678</t>
  </si>
  <si>
    <t>IEIEBA1718005061 - SC</t>
  </si>
  <si>
    <t>IEIEBA1718005061</t>
  </si>
  <si>
    <t>23-Madhya Pradesh</t>
  </si>
  <si>
    <t>1-9WA1Q4T</t>
  </si>
  <si>
    <t>S/O SHRI MOTI LAL GUPTA..</t>
  </si>
  <si>
    <t>REWA</t>
  </si>
  <si>
    <t>IEIEHR1718002868 - SC</t>
  </si>
  <si>
    <t>Madhya Pradesh</t>
  </si>
  <si>
    <t>AR02-14-121542835341</t>
  </si>
  <si>
    <t>BRIJ KISHOR GUPTA,,</t>
  </si>
  <si>
    <t>IEIEHR1718002868</t>
  </si>
  <si>
    <t>1-WK5KJQ5</t>
  </si>
  <si>
    <t>OTC-EnarIE-HP-1718-000795</t>
  </si>
  <si>
    <t>IEIEBA1718005040 - SC</t>
  </si>
  <si>
    <t>IEIEBA1718005040</t>
  </si>
  <si>
    <t>20AACPZ6602K1ZP</t>
  </si>
  <si>
    <t>1-F8ZOW1</t>
  </si>
  <si>
    <t>G.T. ROAD</t>
  </si>
  <si>
    <t>AALAM2082209</t>
  </si>
  <si>
    <t>IEIEHR1718002870 - SC</t>
  </si>
  <si>
    <t>278605999911</t>
  </si>
  <si>
    <t>SCREW HEX HEAD CAP</t>
  </si>
  <si>
    <t>2082209-Sv&amp;Pa-Chouparan-HigSer</t>
  </si>
  <si>
    <t>IEIEHR1718002870</t>
  </si>
  <si>
    <t>1-WK4KLM6</t>
  </si>
  <si>
    <t>CPOTC-EnarIE-HP-1718-00065</t>
  </si>
  <si>
    <t>278605999912</t>
  </si>
  <si>
    <t>SUPPORT CAMSHAFT THRUST</t>
  </si>
  <si>
    <t>278605995901</t>
  </si>
  <si>
    <t>KEY PLAIN WOODRUFF</t>
  </si>
  <si>
    <t>278601999910</t>
  </si>
  <si>
    <t>PLUG EXPANSION</t>
  </si>
  <si>
    <t>278603999906</t>
  </si>
  <si>
    <t>DOWEL PIN</t>
  </si>
  <si>
    <t>278603999905</t>
  </si>
  <si>
    <t>GEAR CRANKSHAFT</t>
  </si>
  <si>
    <t>278607999918</t>
  </si>
  <si>
    <t>GASKETS</t>
  </si>
  <si>
    <t>GASKET GEAR HSG BS4</t>
  </si>
  <si>
    <t>278620999941</t>
  </si>
  <si>
    <t>GASKET CONNECTION</t>
  </si>
  <si>
    <t>278603990176</t>
  </si>
  <si>
    <t>KIT CONN ROD BEARING STD (FRACTURE)</t>
  </si>
  <si>
    <t>1-2EBU8XG</t>
  </si>
  <si>
    <t>MOGRA , JODHPUR 9414369782</t>
  </si>
  <si>
    <t>MOGRA KALAN</t>
  </si>
  <si>
    <t>IEIEHR1718002865 - SC</t>
  </si>
  <si>
    <t>GANPAT RAM</t>
  </si>
  <si>
    <t>IEIEHR1718002865</t>
  </si>
  <si>
    <t>1-WK08MDS</t>
  </si>
  <si>
    <t>OTC-EnarIE-HP-1718-000794</t>
  </si>
  <si>
    <t>19-West Bengal</t>
  </si>
  <si>
    <t>1-8J149OL</t>
  </si>
  <si>
    <t>S/O LT SHIBANANDA JHA</t>
  </si>
  <si>
    <t>PURULIA</t>
  </si>
  <si>
    <t>IEIEBA1718005038 - SC</t>
  </si>
  <si>
    <t>West Bengal</t>
  </si>
  <si>
    <t>AR02-13-118564994821</t>
  </si>
  <si>
    <t xml:space="preserve"> RAKESH KUMAR JHA</t>
  </si>
  <si>
    <t>IEIEBA1718005038</t>
  </si>
  <si>
    <t>1-WK1UUXT</t>
  </si>
  <si>
    <t>OTC-EnarIE-EI-1718-000677</t>
  </si>
  <si>
    <t>IEIEBA1718005039 - SC</t>
  </si>
  <si>
    <t>IEIEBA1718005039</t>
  </si>
  <si>
    <t>IEIEBA1718005043 - SC</t>
  </si>
  <si>
    <t>IEIEBA1718005043</t>
  </si>
  <si>
    <t>IEIEBA1718005044 - SC</t>
  </si>
  <si>
    <t>IEIEBA1718005044</t>
  </si>
  <si>
    <t>IEIEBA1718005074 - SC</t>
  </si>
  <si>
    <t>IEIEBA1718005074</t>
  </si>
  <si>
    <t>1-WKQ31AJ</t>
  </si>
  <si>
    <t>OTC-EnarIE-EI-1718-000679</t>
  </si>
  <si>
    <t>1-UGXZQBK</t>
  </si>
  <si>
    <t>S/O MR. BISHESHWAR MAHTO</t>
  </si>
  <si>
    <t>ABRA</t>
  </si>
  <si>
    <t>IEIEHR1718002881 - SC</t>
  </si>
  <si>
    <t>AR02-17-166328023296</t>
  </si>
  <si>
    <t>JITENDRA KUMAR MEHTA</t>
  </si>
  <si>
    <t>IEIEHR1718002881</t>
  </si>
  <si>
    <t>1-WKQI1JY</t>
  </si>
  <si>
    <t>OTC-EnarIE-HP-1718-000796</t>
  </si>
  <si>
    <t>7009.10.10</t>
  </si>
  <si>
    <t>IEIEBA1718005075 - SC</t>
  </si>
  <si>
    <t>257681100152</t>
  </si>
  <si>
    <t>ASSY REAR VIEW MIRROR OUTER RH</t>
  </si>
  <si>
    <t>IEIEBA1718005075</t>
  </si>
  <si>
    <t>1-WKQQ2OL</t>
  </si>
  <si>
    <t>OTC-EnarIE-EI-1718-000680</t>
  </si>
  <si>
    <t>IEIEBA1718005076 - SC</t>
  </si>
  <si>
    <t>IEIEBA1718005076</t>
  </si>
  <si>
    <t>1-WKR0IXD</t>
  </si>
  <si>
    <t>OTC-EnarIE-EI-1718-000683</t>
  </si>
  <si>
    <t>1-A8D6Q60</t>
  </si>
  <si>
    <t>RADHEY SHAYAM</t>
  </si>
  <si>
    <t>MATHURA</t>
  </si>
  <si>
    <t>IEIEHR1718002890 - SC</t>
  </si>
  <si>
    <t>ALI MOAMAD</t>
  </si>
  <si>
    <t>IEIEHR1718002890</t>
  </si>
  <si>
    <t>1-WKSN8IP</t>
  </si>
  <si>
    <t>OTC-EnarIE-HP-1718-000799</t>
  </si>
  <si>
    <t>IEIEBA1718005083 - SC</t>
  </si>
  <si>
    <t>264354441603</t>
  </si>
  <si>
    <t>ASSY.SIDE IND.RH E'CERT 24V(CAT-6)</t>
  </si>
  <si>
    <t>IEIEBA1718005083</t>
  </si>
  <si>
    <t>1-WKTYRWJ</t>
  </si>
  <si>
    <t>OTC-EnarIE-EI-1718-000684</t>
  </si>
  <si>
    <t>IEIEHR1718002884 - SC</t>
  </si>
  <si>
    <t>IEIEHR1718002884</t>
  </si>
  <si>
    <t>1-WI1HFSQ</t>
  </si>
  <si>
    <t>OTC-EnarIE-HP-1718-000785</t>
  </si>
  <si>
    <t>286609139901</t>
  </si>
  <si>
    <t>AIR FILTER ELEMENT PRIMARY</t>
  </si>
  <si>
    <t>IEIEHR1718002887 - SC</t>
  </si>
  <si>
    <t>207614609909</t>
  </si>
  <si>
    <t>INTERCOOLER</t>
  </si>
  <si>
    <t>IEIEHR1718002887</t>
  </si>
  <si>
    <t>1-WIAPMBN</t>
  </si>
  <si>
    <t>OTC-EnarIE-HP-1718-000788</t>
  </si>
  <si>
    <t>502830100109</t>
  </si>
  <si>
    <t>ASSY ACCELERATOR PULL CABLE 3309MM</t>
  </si>
  <si>
    <t>278244400101</t>
  </si>
  <si>
    <t>HYD.STEERING TANK ASSY</t>
  </si>
  <si>
    <t>272425605123</t>
  </si>
  <si>
    <t>CLUTCH RELEASE FORK (RATIO -2)</t>
  </si>
  <si>
    <t>272425606705</t>
  </si>
  <si>
    <t>BALL PIN (ADJUSTER TYPE)</t>
  </si>
  <si>
    <t>272425603401</t>
  </si>
  <si>
    <t>BUSH - CLUTCH RELEASE FORK</t>
  </si>
  <si>
    <t>502830100106</t>
  </si>
  <si>
    <t>ASSY PULL CABLE ACCELERATOR 3269MM</t>
  </si>
  <si>
    <t>286609139902</t>
  </si>
  <si>
    <t>AIR FILTER ELEMENT SAFETY</t>
  </si>
  <si>
    <t>278607996901</t>
  </si>
  <si>
    <t>TUBE FUEL DRAIN</t>
  </si>
  <si>
    <t>257335307705</t>
  </si>
  <si>
    <t>OIL SEAL T P 1612-VITON BS4</t>
  </si>
  <si>
    <t>217744100155</t>
  </si>
  <si>
    <t>PRESSURE HOSE 1/2IN IDX2450 LONG</t>
  </si>
  <si>
    <t>1-WKR3MX7</t>
  </si>
  <si>
    <t>AT GULLI , POST PITIZ, CHATRA</t>
  </si>
  <si>
    <t>ABUKATU</t>
  </si>
  <si>
    <t>IEIEHR1718002888 - SC</t>
  </si>
  <si>
    <t>278601990110</t>
  </si>
  <si>
    <t>BLOCK CYLINDER</t>
  </si>
  <si>
    <t xml:space="preserve"> RITLAL DANGI</t>
  </si>
  <si>
    <t>IEIEHR1718002888</t>
  </si>
  <si>
    <t>1-WKR3N0G</t>
  </si>
  <si>
    <t>OTC-EnarIE-HP-1718-000798</t>
  </si>
  <si>
    <t>GST%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</si>
</sst>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49" fontId="0" fillId="0" borderId="0" xfId="0" applyNumberFormat="1"/>
    <xf numFmtId="22" fontId="0" fillId="0" borderId="0" xfId="0" applyNumberFormat="1"/>
    <xf numFmtId="4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33" borderId="0" xfId="0" applyFill="1"/>
    <xf numFmtId="4" fontId="0" fillId="33" borderId="0" xfId="0" applyNumberFormat="1" applyFill="1"/>
    <xf numFmtId="49" fontId="0" fillId="33" borderId="0" xfId="0" applyNumberFormat="1" applyFill="1"/>
    <xf numFmtId="3" fontId="0" fillId="33" borderId="0" xfId="0" applyNumberFormat="1" applyFill="1"/>
    <xf numFmtId="2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46"/>
  <sheetViews>
    <sheetView tabSelected="1" workbookViewId="0">
      <selection activeCell="E39" sqref="E39:F40"/>
    </sheetView>
  </sheetViews>
  <sheetFormatPr defaultRowHeight="15" x14ac:dyDescent="0.25"/>
  <cols>
    <col min="1" max="1" width="16.7109375" bestFit="1" customWidth="1"/>
    <col min="2" max="2" width="20.5703125" bestFit="1" customWidth="1"/>
    <col min="5" max="5" width="12.42578125" bestFit="1" customWidth="1"/>
    <col min="6" max="6" width="11.5703125" bestFit="1" customWidth="1"/>
    <col min="7" max="7" width="12.140625" bestFit="1" customWidth="1"/>
    <col min="8" max="8" width="11.5703125" bestFit="1" customWidth="1"/>
    <col min="9" max="9" width="12" bestFit="1" customWidth="1"/>
    <col min="10" max="10" width="13.42578125" bestFit="1" customWidth="1"/>
    <col min="11" max="11" width="5.85546875" bestFit="1" customWidth="1"/>
    <col min="13" max="13" width="18.85546875" bestFit="1" customWidth="1"/>
    <col min="14" max="14" width="18.28515625" bestFit="1" customWidth="1"/>
    <col min="15" max="15" width="10.140625" bestFit="1" customWidth="1"/>
    <col min="49" max="49" width="16" bestFit="1" customWidth="1"/>
    <col min="51" max="51" width="26.7109375" bestFit="1" customWidth="1"/>
    <col min="52" max="52" width="28.42578125" bestFit="1" customWidth="1"/>
    <col min="74" max="74" width="14.85546875" bestFit="1" customWidth="1"/>
  </cols>
  <sheetData>
    <row r="1" spans="1:85" x14ac:dyDescent="0.25">
      <c r="A1" t="s">
        <v>71</v>
      </c>
      <c r="B1" s="1" t="s">
        <v>43</v>
      </c>
      <c r="C1" t="s">
        <v>77</v>
      </c>
      <c r="D1" t="s">
        <v>46</v>
      </c>
      <c r="E1" t="s">
        <v>59</v>
      </c>
      <c r="F1" t="s">
        <v>41</v>
      </c>
      <c r="G1" t="s">
        <v>0</v>
      </c>
      <c r="H1" t="s">
        <v>5</v>
      </c>
      <c r="I1" t="s">
        <v>9</v>
      </c>
      <c r="J1" t="s">
        <v>13</v>
      </c>
      <c r="K1" t="s">
        <v>993</v>
      </c>
      <c r="L1" t="s">
        <v>1</v>
      </c>
      <c r="M1" t="s">
        <v>2</v>
      </c>
      <c r="N1" t="s">
        <v>3</v>
      </c>
      <c r="O1" t="s">
        <v>4</v>
      </c>
      <c r="P1" t="s">
        <v>6</v>
      </c>
      <c r="Q1" t="s">
        <v>7</v>
      </c>
      <c r="R1" t="s">
        <v>8</v>
      </c>
      <c r="S1" t="s">
        <v>10</v>
      </c>
      <c r="T1" t="s">
        <v>11</v>
      </c>
      <c r="U1" t="s">
        <v>12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U1" t="s">
        <v>39</v>
      </c>
      <c r="AV1" t="s">
        <v>40</v>
      </c>
      <c r="AW1" t="s">
        <v>42</v>
      </c>
      <c r="AX1" t="s">
        <v>44</v>
      </c>
      <c r="AY1" t="s">
        <v>45</v>
      </c>
      <c r="AZ1" t="s">
        <v>42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60</v>
      </c>
      <c r="BN1" t="s">
        <v>61</v>
      </c>
      <c r="BO1" s="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</row>
    <row r="2" spans="1:85" x14ac:dyDescent="0.25">
      <c r="A2" t="s">
        <v>106</v>
      </c>
      <c r="B2" s="1" t="s">
        <v>95</v>
      </c>
      <c r="C2">
        <v>1</v>
      </c>
      <c r="D2">
        <v>923.72880999999995</v>
      </c>
      <c r="E2">
        <v>923.72880999999995</v>
      </c>
      <c r="F2">
        <v>166.27118999999999</v>
      </c>
      <c r="G2">
        <v>83.135593</v>
      </c>
      <c r="I2">
        <v>83.135593</v>
      </c>
      <c r="K2">
        <f>ROUND(((G2+H2+I2+J2)*100)/E2,0)</f>
        <v>18</v>
      </c>
      <c r="L2">
        <v>923.72881111110996</v>
      </c>
      <c r="M2" t="s">
        <v>83</v>
      </c>
      <c r="O2" t="s">
        <v>84</v>
      </c>
      <c r="P2">
        <v>0</v>
      </c>
      <c r="R2" t="s">
        <v>85</v>
      </c>
      <c r="S2">
        <v>923.72881111110996</v>
      </c>
      <c r="T2" t="s">
        <v>86</v>
      </c>
      <c r="U2">
        <v>8</v>
      </c>
      <c r="V2">
        <v>0</v>
      </c>
      <c r="Z2" t="s">
        <v>87</v>
      </c>
      <c r="AA2" t="s">
        <v>88</v>
      </c>
      <c r="AB2" t="s">
        <v>89</v>
      </c>
      <c r="AE2" t="s">
        <v>90</v>
      </c>
      <c r="AG2" t="s">
        <v>91</v>
      </c>
      <c r="AH2" t="s">
        <v>92</v>
      </c>
      <c r="AK2" t="s">
        <v>93</v>
      </c>
      <c r="AN2">
        <v>0</v>
      </c>
      <c r="AQ2" t="s">
        <v>94</v>
      </c>
      <c r="AT2">
        <v>923.72880999999995</v>
      </c>
      <c r="AU2">
        <v>0</v>
      </c>
      <c r="AX2">
        <v>301001</v>
      </c>
      <c r="AY2" t="s">
        <v>96</v>
      </c>
      <c r="BA2">
        <v>26</v>
      </c>
      <c r="BB2" t="s">
        <v>96</v>
      </c>
      <c r="BC2" t="s">
        <v>97</v>
      </c>
      <c r="BD2" t="s">
        <v>98</v>
      </c>
      <c r="BE2" t="s">
        <v>99</v>
      </c>
      <c r="BF2" t="s">
        <v>100</v>
      </c>
      <c r="BH2">
        <v>757.45762000000002</v>
      </c>
      <c r="BL2" s="2">
        <v>43140.518796296295</v>
      </c>
      <c r="BN2" t="s">
        <v>101</v>
      </c>
      <c r="BO2" s="1" t="s">
        <v>95</v>
      </c>
      <c r="BP2">
        <v>1</v>
      </c>
      <c r="BQ2" t="s">
        <v>102</v>
      </c>
      <c r="BR2" t="s">
        <v>88</v>
      </c>
      <c r="BS2" t="s">
        <v>103</v>
      </c>
      <c r="BT2" t="s">
        <v>104</v>
      </c>
      <c r="BU2">
        <v>923.72880999999995</v>
      </c>
      <c r="BV2" s="2">
        <v>43140.229166666664</v>
      </c>
      <c r="BW2" t="s">
        <v>105</v>
      </c>
      <c r="BX2" s="2">
        <v>43140.516817129632</v>
      </c>
      <c r="BY2" t="s">
        <v>107</v>
      </c>
      <c r="BZ2" t="s">
        <v>108</v>
      </c>
      <c r="CA2">
        <v>1</v>
      </c>
      <c r="CB2" t="s">
        <v>103</v>
      </c>
      <c r="CC2">
        <v>1</v>
      </c>
      <c r="CD2">
        <v>0</v>
      </c>
      <c r="CE2" t="s">
        <v>109</v>
      </c>
      <c r="CF2" t="s">
        <v>105</v>
      </c>
      <c r="CG2" t="s">
        <v>110</v>
      </c>
    </row>
    <row r="3" spans="1:85" x14ac:dyDescent="0.25">
      <c r="A3" t="s">
        <v>118</v>
      </c>
      <c r="B3" s="1" t="s">
        <v>95</v>
      </c>
      <c r="C3">
        <v>1</v>
      </c>
      <c r="D3">
        <v>923.72880999999995</v>
      </c>
      <c r="E3">
        <v>923.72880999999995</v>
      </c>
      <c r="F3">
        <v>166.27118999999999</v>
      </c>
      <c r="G3">
        <v>83.135593</v>
      </c>
      <c r="I3">
        <v>83.135593</v>
      </c>
      <c r="K3">
        <f t="shared" ref="K3:K66" si="0">ROUND(((G3+H3+I3+J3)*100)/E3,0)</f>
        <v>18</v>
      </c>
      <c r="L3">
        <v>923.72881111110996</v>
      </c>
      <c r="M3" t="s">
        <v>83</v>
      </c>
      <c r="O3" t="s">
        <v>84</v>
      </c>
      <c r="P3">
        <v>0</v>
      </c>
      <c r="R3" t="s">
        <v>111</v>
      </c>
      <c r="S3">
        <v>923.72881111110996</v>
      </c>
      <c r="T3" t="s">
        <v>86</v>
      </c>
      <c r="U3">
        <v>20</v>
      </c>
      <c r="V3">
        <v>0</v>
      </c>
      <c r="Z3" t="s">
        <v>87</v>
      </c>
      <c r="AA3" t="s">
        <v>112</v>
      </c>
      <c r="AB3" t="s">
        <v>113</v>
      </c>
      <c r="AE3" t="s">
        <v>114</v>
      </c>
      <c r="AG3" t="s">
        <v>91</v>
      </c>
      <c r="AH3" t="s">
        <v>92</v>
      </c>
      <c r="AK3" t="s">
        <v>93</v>
      </c>
      <c r="AN3">
        <v>0</v>
      </c>
      <c r="AQ3" t="s">
        <v>115</v>
      </c>
      <c r="AT3">
        <v>923.72880999999995</v>
      </c>
      <c r="AU3">
        <v>0</v>
      </c>
      <c r="AX3">
        <v>825301</v>
      </c>
      <c r="AY3" t="s">
        <v>96</v>
      </c>
      <c r="BA3">
        <v>26</v>
      </c>
      <c r="BB3" t="s">
        <v>96</v>
      </c>
      <c r="BC3" t="s">
        <v>97</v>
      </c>
      <c r="BD3" t="s">
        <v>116</v>
      </c>
      <c r="BE3" t="s">
        <v>99</v>
      </c>
      <c r="BF3" t="s">
        <v>100</v>
      </c>
      <c r="BH3">
        <v>757.45762000000002</v>
      </c>
      <c r="BL3" s="2">
        <v>43140.529039351852</v>
      </c>
      <c r="BN3" t="s">
        <v>101</v>
      </c>
      <c r="BO3" s="1" t="s">
        <v>95</v>
      </c>
      <c r="BP3">
        <v>1</v>
      </c>
      <c r="BR3" t="s">
        <v>112</v>
      </c>
      <c r="BS3" t="s">
        <v>117</v>
      </c>
      <c r="BT3" t="s">
        <v>104</v>
      </c>
      <c r="BU3">
        <v>923.72880999999995</v>
      </c>
      <c r="BV3" s="2">
        <v>43140.229166666664</v>
      </c>
      <c r="BW3" t="s">
        <v>105</v>
      </c>
      <c r="BX3" s="2">
        <v>43140.527685185189</v>
      </c>
      <c r="BY3" t="s">
        <v>119</v>
      </c>
      <c r="BZ3" t="s">
        <v>120</v>
      </c>
      <c r="CA3">
        <v>1</v>
      </c>
      <c r="CB3" t="s">
        <v>117</v>
      </c>
      <c r="CC3">
        <v>1</v>
      </c>
      <c r="CD3">
        <v>0</v>
      </c>
      <c r="CE3" t="s">
        <v>109</v>
      </c>
      <c r="CF3" t="s">
        <v>105</v>
      </c>
      <c r="CG3" t="s">
        <v>110</v>
      </c>
    </row>
    <row r="4" spans="1:85" x14ac:dyDescent="0.25">
      <c r="A4" t="s">
        <v>129</v>
      </c>
      <c r="B4" s="1" t="s">
        <v>126</v>
      </c>
      <c r="C4">
        <v>1</v>
      </c>
      <c r="D4" s="3">
        <v>1210.15625</v>
      </c>
      <c r="E4" s="3">
        <v>1171.310234</v>
      </c>
      <c r="F4">
        <v>327.96686999999997</v>
      </c>
      <c r="H4">
        <v>327.96686599999998</v>
      </c>
      <c r="K4">
        <f t="shared" si="0"/>
        <v>28</v>
      </c>
      <c r="L4">
        <v>0</v>
      </c>
      <c r="O4" t="s">
        <v>121</v>
      </c>
      <c r="P4">
        <v>1171.31023571429</v>
      </c>
      <c r="Q4" t="s">
        <v>122</v>
      </c>
      <c r="R4" t="s">
        <v>111</v>
      </c>
      <c r="S4">
        <v>0</v>
      </c>
      <c r="U4">
        <v>20</v>
      </c>
      <c r="V4">
        <v>0</v>
      </c>
      <c r="Z4" t="s">
        <v>87</v>
      </c>
      <c r="AA4" t="s">
        <v>123</v>
      </c>
      <c r="AB4" t="s">
        <v>124</v>
      </c>
      <c r="AE4" t="s">
        <v>114</v>
      </c>
      <c r="AG4" t="s">
        <v>91</v>
      </c>
      <c r="AH4" t="s">
        <v>92</v>
      </c>
      <c r="AK4" t="s">
        <v>93</v>
      </c>
      <c r="AN4">
        <v>38.846015999999999</v>
      </c>
      <c r="AQ4" t="s">
        <v>125</v>
      </c>
      <c r="AT4">
        <v>1210.15625</v>
      </c>
      <c r="AU4">
        <v>0</v>
      </c>
      <c r="AX4">
        <v>829125</v>
      </c>
      <c r="AY4" t="s">
        <v>96</v>
      </c>
      <c r="BA4">
        <v>26</v>
      </c>
      <c r="BB4" t="s">
        <v>96</v>
      </c>
      <c r="BC4" t="s">
        <v>97</v>
      </c>
      <c r="BD4" t="s">
        <v>116</v>
      </c>
      <c r="BE4" t="s">
        <v>99</v>
      </c>
      <c r="BF4" t="s">
        <v>100</v>
      </c>
      <c r="BH4">
        <v>843.34336399999995</v>
      </c>
      <c r="BL4" s="2">
        <v>43140.664479166669</v>
      </c>
      <c r="BN4" t="s">
        <v>127</v>
      </c>
      <c r="BO4" s="1" t="s">
        <v>126</v>
      </c>
      <c r="BP4">
        <v>1</v>
      </c>
      <c r="BR4" t="s">
        <v>123</v>
      </c>
      <c r="BS4" t="s">
        <v>128</v>
      </c>
      <c r="BT4" t="s">
        <v>104</v>
      </c>
      <c r="BU4">
        <v>1210.15625</v>
      </c>
      <c r="BV4" s="2">
        <v>43140.229166666664</v>
      </c>
      <c r="BW4" t="s">
        <v>105</v>
      </c>
      <c r="BX4" s="2">
        <v>43140.65896990741</v>
      </c>
      <c r="BY4" t="s">
        <v>130</v>
      </c>
      <c r="BZ4" t="s">
        <v>131</v>
      </c>
      <c r="CA4">
        <v>1</v>
      </c>
      <c r="CB4" t="s">
        <v>128</v>
      </c>
      <c r="CC4">
        <v>1</v>
      </c>
      <c r="CD4">
        <v>0</v>
      </c>
      <c r="CE4" t="s">
        <v>109</v>
      </c>
      <c r="CF4" t="s">
        <v>105</v>
      </c>
      <c r="CG4" t="s">
        <v>110</v>
      </c>
    </row>
    <row r="5" spans="1:85" x14ac:dyDescent="0.25">
      <c r="A5" t="s">
        <v>142</v>
      </c>
      <c r="B5" s="1" t="s">
        <v>139</v>
      </c>
      <c r="C5">
        <v>1</v>
      </c>
      <c r="D5" s="3">
        <v>1552.34375</v>
      </c>
      <c r="E5" s="3">
        <v>1550.7914060000001</v>
      </c>
      <c r="F5">
        <v>434.22160000000002</v>
      </c>
      <c r="G5">
        <v>217.11079799999999</v>
      </c>
      <c r="I5">
        <v>217.11079699999999</v>
      </c>
      <c r="K5">
        <f t="shared" si="0"/>
        <v>28</v>
      </c>
      <c r="L5">
        <v>1550.7914142857101</v>
      </c>
      <c r="M5" t="s">
        <v>132</v>
      </c>
      <c r="O5" t="s">
        <v>133</v>
      </c>
      <c r="P5">
        <v>0</v>
      </c>
      <c r="R5" t="s">
        <v>111</v>
      </c>
      <c r="S5">
        <v>1550.79140714286</v>
      </c>
      <c r="T5" t="s">
        <v>134</v>
      </c>
      <c r="U5">
        <v>20</v>
      </c>
      <c r="V5">
        <v>0</v>
      </c>
      <c r="Z5" t="s">
        <v>87</v>
      </c>
      <c r="AA5" t="s">
        <v>135</v>
      </c>
      <c r="AB5" t="s">
        <v>136</v>
      </c>
      <c r="AE5" t="s">
        <v>137</v>
      </c>
      <c r="AG5" t="s">
        <v>91</v>
      </c>
      <c r="AH5" t="s">
        <v>92</v>
      </c>
      <c r="AK5" t="s">
        <v>93</v>
      </c>
      <c r="AN5">
        <v>1.5523439999999999</v>
      </c>
      <c r="AQ5" t="s">
        <v>138</v>
      </c>
      <c r="AT5">
        <v>1552.34375</v>
      </c>
      <c r="AU5">
        <v>0</v>
      </c>
      <c r="AY5" t="s">
        <v>96</v>
      </c>
      <c r="BA5">
        <v>26</v>
      </c>
      <c r="BB5" t="s">
        <v>96</v>
      </c>
      <c r="BC5" t="s">
        <v>97</v>
      </c>
      <c r="BD5" t="s">
        <v>116</v>
      </c>
      <c r="BE5" t="s">
        <v>99</v>
      </c>
      <c r="BF5" t="s">
        <v>100</v>
      </c>
      <c r="BH5">
        <v>1116.569806</v>
      </c>
      <c r="BL5" s="2">
        <v>43140.677025462966</v>
      </c>
      <c r="BN5" t="s">
        <v>140</v>
      </c>
      <c r="BO5" s="1" t="s">
        <v>139</v>
      </c>
      <c r="BP5">
        <v>1</v>
      </c>
      <c r="BR5" t="s">
        <v>135</v>
      </c>
      <c r="BS5" t="s">
        <v>141</v>
      </c>
      <c r="BT5" t="s">
        <v>104</v>
      </c>
      <c r="BU5">
        <v>1552.34375</v>
      </c>
      <c r="BV5" s="2">
        <v>43140.229166666664</v>
      </c>
      <c r="BW5" t="s">
        <v>105</v>
      </c>
      <c r="BX5" s="2">
        <v>43139.722141203703</v>
      </c>
      <c r="BY5" t="s">
        <v>143</v>
      </c>
      <c r="BZ5" t="s">
        <v>144</v>
      </c>
      <c r="CA5">
        <v>1</v>
      </c>
      <c r="CB5" t="s">
        <v>141</v>
      </c>
      <c r="CC5">
        <v>1</v>
      </c>
      <c r="CD5">
        <v>0</v>
      </c>
      <c r="CE5" t="s">
        <v>109</v>
      </c>
      <c r="CF5" t="s">
        <v>105</v>
      </c>
      <c r="CG5" t="s">
        <v>110</v>
      </c>
    </row>
    <row r="6" spans="1:85" x14ac:dyDescent="0.25">
      <c r="A6" t="s">
        <v>155</v>
      </c>
      <c r="B6" s="1" t="s">
        <v>150</v>
      </c>
      <c r="C6">
        <v>1</v>
      </c>
      <c r="D6" s="3">
        <v>1714.40678</v>
      </c>
      <c r="E6" s="3">
        <v>1714.40678</v>
      </c>
      <c r="F6">
        <v>308.59321999999997</v>
      </c>
      <c r="G6">
        <v>154.29660999999999</v>
      </c>
      <c r="I6">
        <v>154.29660899999999</v>
      </c>
      <c r="K6">
        <f t="shared" si="0"/>
        <v>18</v>
      </c>
      <c r="L6">
        <v>1714.40677777778</v>
      </c>
      <c r="M6" t="s">
        <v>83</v>
      </c>
      <c r="O6" t="s">
        <v>145</v>
      </c>
      <c r="P6">
        <v>0</v>
      </c>
      <c r="R6" t="s">
        <v>111</v>
      </c>
      <c r="S6">
        <v>1714.4067666666699</v>
      </c>
      <c r="T6" t="s">
        <v>86</v>
      </c>
      <c r="U6">
        <v>20</v>
      </c>
      <c r="V6">
        <v>0</v>
      </c>
      <c r="Z6" t="s">
        <v>87</v>
      </c>
      <c r="AA6" t="s">
        <v>146</v>
      </c>
      <c r="AB6" t="s">
        <v>147</v>
      </c>
      <c r="AE6" t="s">
        <v>114</v>
      </c>
      <c r="AG6" t="s">
        <v>91</v>
      </c>
      <c r="AH6" t="s">
        <v>92</v>
      </c>
      <c r="AK6" t="s">
        <v>93</v>
      </c>
      <c r="AN6">
        <v>0</v>
      </c>
      <c r="AQ6" t="s">
        <v>148</v>
      </c>
      <c r="AT6">
        <v>1714.40678</v>
      </c>
      <c r="AU6">
        <v>0</v>
      </c>
      <c r="AW6" t="s">
        <v>149</v>
      </c>
      <c r="AX6">
        <v>825316</v>
      </c>
      <c r="AY6" t="s">
        <v>96</v>
      </c>
      <c r="AZ6" t="s">
        <v>151</v>
      </c>
      <c r="BA6">
        <v>26</v>
      </c>
      <c r="BB6" t="s">
        <v>96</v>
      </c>
      <c r="BC6" t="s">
        <v>97</v>
      </c>
      <c r="BD6" t="s">
        <v>116</v>
      </c>
      <c r="BE6" t="s">
        <v>99</v>
      </c>
      <c r="BF6" t="s">
        <v>100</v>
      </c>
      <c r="BH6">
        <v>1405.8135600000001</v>
      </c>
      <c r="BL6" s="2">
        <v>43140.680972222224</v>
      </c>
      <c r="BN6" t="s">
        <v>152</v>
      </c>
      <c r="BO6" s="1" t="s">
        <v>150</v>
      </c>
      <c r="BP6">
        <v>1</v>
      </c>
      <c r="BQ6" t="s">
        <v>153</v>
      </c>
      <c r="BR6" t="s">
        <v>146</v>
      </c>
      <c r="BS6" t="s">
        <v>154</v>
      </c>
      <c r="BT6" t="s">
        <v>104</v>
      </c>
      <c r="BU6">
        <v>1714.40678</v>
      </c>
      <c r="BV6" s="2">
        <v>43140.229166666664</v>
      </c>
      <c r="BW6" t="s">
        <v>105</v>
      </c>
      <c r="BX6" s="2">
        <v>43140.679583333331</v>
      </c>
      <c r="BY6" t="s">
        <v>156</v>
      </c>
      <c r="BZ6" t="s">
        <v>157</v>
      </c>
      <c r="CA6">
        <v>1</v>
      </c>
      <c r="CB6" t="s">
        <v>154</v>
      </c>
      <c r="CC6">
        <v>1</v>
      </c>
      <c r="CD6">
        <v>0</v>
      </c>
      <c r="CE6" t="s">
        <v>109</v>
      </c>
      <c r="CF6" t="s">
        <v>105</v>
      </c>
      <c r="CG6" t="s">
        <v>110</v>
      </c>
    </row>
    <row r="7" spans="1:85" x14ac:dyDescent="0.25">
      <c r="A7" t="s">
        <v>155</v>
      </c>
      <c r="B7" s="1" t="s">
        <v>159</v>
      </c>
      <c r="C7">
        <v>1</v>
      </c>
      <c r="D7">
        <v>92.372879999999995</v>
      </c>
      <c r="E7">
        <v>92.372879999999995</v>
      </c>
      <c r="F7">
        <v>16.627120000000001</v>
      </c>
      <c r="G7">
        <v>8.3135589999999997</v>
      </c>
      <c r="I7">
        <v>8.3135589999999997</v>
      </c>
      <c r="K7">
        <f t="shared" si="0"/>
        <v>18</v>
      </c>
      <c r="L7">
        <v>92.372877777778001</v>
      </c>
      <c r="M7" t="s">
        <v>83</v>
      </c>
      <c r="O7" t="s">
        <v>158</v>
      </c>
      <c r="P7">
        <v>0</v>
      </c>
      <c r="R7" t="s">
        <v>111</v>
      </c>
      <c r="S7">
        <v>92.372877777778001</v>
      </c>
      <c r="T7" t="s">
        <v>86</v>
      </c>
      <c r="U7">
        <v>20</v>
      </c>
      <c r="V7">
        <v>0</v>
      </c>
      <c r="Z7" t="s">
        <v>87</v>
      </c>
      <c r="AA7" t="s">
        <v>146</v>
      </c>
      <c r="AB7" t="s">
        <v>147</v>
      </c>
      <c r="AE7" t="s">
        <v>114</v>
      </c>
      <c r="AG7" t="s">
        <v>91</v>
      </c>
      <c r="AH7" t="s">
        <v>92</v>
      </c>
      <c r="AK7" t="s">
        <v>93</v>
      </c>
      <c r="AN7">
        <v>0</v>
      </c>
      <c r="AQ7" t="s">
        <v>148</v>
      </c>
      <c r="AT7">
        <v>92.372879999999995</v>
      </c>
      <c r="AU7">
        <v>0</v>
      </c>
      <c r="AW7" t="s">
        <v>149</v>
      </c>
      <c r="AX7">
        <v>825316</v>
      </c>
      <c r="AY7" t="s">
        <v>96</v>
      </c>
      <c r="AZ7" t="s">
        <v>151</v>
      </c>
      <c r="BA7">
        <v>26</v>
      </c>
      <c r="BB7" t="s">
        <v>96</v>
      </c>
      <c r="BC7" t="s">
        <v>97</v>
      </c>
      <c r="BD7" t="s">
        <v>116</v>
      </c>
      <c r="BE7" t="s">
        <v>99</v>
      </c>
      <c r="BF7" t="s">
        <v>100</v>
      </c>
      <c r="BH7">
        <v>75.745760000000004</v>
      </c>
      <c r="BL7" s="2">
        <v>43140.680983796294</v>
      </c>
      <c r="BN7" t="s">
        <v>160</v>
      </c>
      <c r="BO7" s="1" t="s">
        <v>159</v>
      </c>
      <c r="BP7">
        <v>1</v>
      </c>
      <c r="BQ7" t="s">
        <v>153</v>
      </c>
      <c r="BR7" t="s">
        <v>146</v>
      </c>
      <c r="BS7" t="s">
        <v>154</v>
      </c>
      <c r="BT7" t="s">
        <v>104</v>
      </c>
      <c r="BU7">
        <v>92.372879999999995</v>
      </c>
      <c r="BV7" s="2">
        <v>43140.229166666664</v>
      </c>
      <c r="BW7" t="s">
        <v>105</v>
      </c>
      <c r="BX7" s="2">
        <v>43140.679583333331</v>
      </c>
      <c r="BY7" t="s">
        <v>156</v>
      </c>
      <c r="BZ7" t="s">
        <v>157</v>
      </c>
      <c r="CA7">
        <v>1</v>
      </c>
      <c r="CB7" t="s">
        <v>154</v>
      </c>
      <c r="CC7">
        <v>1</v>
      </c>
      <c r="CD7">
        <v>0</v>
      </c>
      <c r="CE7" t="s">
        <v>109</v>
      </c>
      <c r="CF7" t="s">
        <v>105</v>
      </c>
      <c r="CG7" t="s">
        <v>110</v>
      </c>
    </row>
    <row r="8" spans="1:85" x14ac:dyDescent="0.25">
      <c r="A8" t="s">
        <v>173</v>
      </c>
      <c r="B8" s="1" t="s">
        <v>167</v>
      </c>
      <c r="C8" s="4">
        <v>5000</v>
      </c>
      <c r="D8">
        <v>0.15678</v>
      </c>
      <c r="E8">
        <v>783.9</v>
      </c>
      <c r="F8">
        <v>141.1</v>
      </c>
      <c r="G8">
        <v>70.55</v>
      </c>
      <c r="I8">
        <v>70.55</v>
      </c>
      <c r="K8">
        <f t="shared" si="0"/>
        <v>18</v>
      </c>
      <c r="L8">
        <v>783.88888888889005</v>
      </c>
      <c r="M8" t="s">
        <v>83</v>
      </c>
      <c r="O8" t="s">
        <v>161</v>
      </c>
      <c r="P8">
        <v>0</v>
      </c>
      <c r="R8" t="s">
        <v>111</v>
      </c>
      <c r="S8">
        <v>783.88888888889005</v>
      </c>
      <c r="T8" t="s">
        <v>86</v>
      </c>
      <c r="U8">
        <v>20</v>
      </c>
      <c r="V8">
        <v>0</v>
      </c>
      <c r="Z8" t="s">
        <v>87</v>
      </c>
      <c r="AA8" t="s">
        <v>162</v>
      </c>
      <c r="AB8" t="s">
        <v>163</v>
      </c>
      <c r="AE8" t="s">
        <v>164</v>
      </c>
      <c r="AG8" t="s">
        <v>91</v>
      </c>
      <c r="AH8" t="s">
        <v>165</v>
      </c>
      <c r="AK8" t="s">
        <v>93</v>
      </c>
      <c r="AN8">
        <v>0</v>
      </c>
      <c r="AQ8" t="s">
        <v>166</v>
      </c>
      <c r="AT8">
        <v>0.15678</v>
      </c>
      <c r="AU8">
        <v>0</v>
      </c>
      <c r="AX8">
        <v>827001</v>
      </c>
      <c r="AY8" t="s">
        <v>96</v>
      </c>
      <c r="BA8">
        <v>26</v>
      </c>
      <c r="BB8" t="s">
        <v>96</v>
      </c>
      <c r="BC8" t="s">
        <v>168</v>
      </c>
      <c r="BD8" t="s">
        <v>116</v>
      </c>
      <c r="BE8" t="s">
        <v>99</v>
      </c>
      <c r="BF8" t="s">
        <v>169</v>
      </c>
      <c r="BH8">
        <v>0.12856000000000001</v>
      </c>
      <c r="BL8" s="2">
        <v>43140.460023148145</v>
      </c>
      <c r="BN8" t="s">
        <v>170</v>
      </c>
      <c r="BO8" s="1" t="s">
        <v>167</v>
      </c>
      <c r="BP8" s="4">
        <v>5000</v>
      </c>
      <c r="BR8" t="s">
        <v>162</v>
      </c>
      <c r="BS8" t="s">
        <v>171</v>
      </c>
      <c r="BT8" t="s">
        <v>104</v>
      </c>
      <c r="BU8">
        <v>0.15678</v>
      </c>
      <c r="BV8" s="2">
        <v>43140.229166666664</v>
      </c>
      <c r="BW8" t="s">
        <v>172</v>
      </c>
      <c r="BX8" s="2">
        <v>43140.458877314813</v>
      </c>
      <c r="BY8" t="s">
        <v>174</v>
      </c>
      <c r="BZ8" t="s">
        <v>175</v>
      </c>
      <c r="CA8">
        <v>1</v>
      </c>
      <c r="CB8" t="s">
        <v>171</v>
      </c>
      <c r="CC8" s="4">
        <v>5000</v>
      </c>
      <c r="CD8">
        <v>0</v>
      </c>
      <c r="CE8" t="s">
        <v>109</v>
      </c>
      <c r="CF8" t="s">
        <v>105</v>
      </c>
      <c r="CG8" t="s">
        <v>110</v>
      </c>
    </row>
    <row r="9" spans="1:85" x14ac:dyDescent="0.25">
      <c r="A9" t="s">
        <v>177</v>
      </c>
      <c r="B9" s="1" t="s">
        <v>167</v>
      </c>
      <c r="C9" s="4">
        <v>1000</v>
      </c>
      <c r="D9">
        <v>0.15678</v>
      </c>
      <c r="E9">
        <v>156.78</v>
      </c>
      <c r="F9">
        <v>28.22</v>
      </c>
      <c r="G9">
        <v>14.11</v>
      </c>
      <c r="I9">
        <v>14.11</v>
      </c>
      <c r="K9">
        <f t="shared" si="0"/>
        <v>18</v>
      </c>
      <c r="L9">
        <v>156.777777777778</v>
      </c>
      <c r="M9" t="s">
        <v>83</v>
      </c>
      <c r="O9" t="s">
        <v>161</v>
      </c>
      <c r="P9">
        <v>0</v>
      </c>
      <c r="R9" t="s">
        <v>111</v>
      </c>
      <c r="S9">
        <v>156.777777777778</v>
      </c>
      <c r="T9" t="s">
        <v>86</v>
      </c>
      <c r="U9">
        <v>20</v>
      </c>
      <c r="V9">
        <v>0</v>
      </c>
      <c r="Z9" t="s">
        <v>87</v>
      </c>
      <c r="AA9" t="s">
        <v>162</v>
      </c>
      <c r="AB9" t="s">
        <v>163</v>
      </c>
      <c r="AE9" t="s">
        <v>164</v>
      </c>
      <c r="AG9" t="s">
        <v>91</v>
      </c>
      <c r="AH9" t="s">
        <v>165</v>
      </c>
      <c r="AK9" t="s">
        <v>93</v>
      </c>
      <c r="AN9">
        <v>0</v>
      </c>
      <c r="AQ9" t="s">
        <v>176</v>
      </c>
      <c r="AT9">
        <v>0.15678</v>
      </c>
      <c r="AU9">
        <v>0</v>
      </c>
      <c r="AX9">
        <v>827001</v>
      </c>
      <c r="AY9" t="s">
        <v>96</v>
      </c>
      <c r="BA9">
        <v>26</v>
      </c>
      <c r="BB9" t="s">
        <v>96</v>
      </c>
      <c r="BC9" t="s">
        <v>168</v>
      </c>
      <c r="BD9" t="s">
        <v>116</v>
      </c>
      <c r="BE9" t="s">
        <v>99</v>
      </c>
      <c r="BF9" t="s">
        <v>169</v>
      </c>
      <c r="BH9">
        <v>0.12856000000000001</v>
      </c>
      <c r="BL9" s="2">
        <v>43140.783553240741</v>
      </c>
      <c r="BN9" t="s">
        <v>170</v>
      </c>
      <c r="BO9" s="1" t="s">
        <v>167</v>
      </c>
      <c r="BP9" s="4">
        <v>1000</v>
      </c>
      <c r="BR9" t="s">
        <v>162</v>
      </c>
      <c r="BS9" t="s">
        <v>171</v>
      </c>
      <c r="BT9" t="s">
        <v>104</v>
      </c>
      <c r="BU9">
        <v>0.15678</v>
      </c>
      <c r="BV9" s="2">
        <v>43140.229166666664</v>
      </c>
      <c r="BW9" t="s">
        <v>172</v>
      </c>
      <c r="BX9" s="2">
        <v>43140.458877314813</v>
      </c>
      <c r="BY9" t="s">
        <v>174</v>
      </c>
      <c r="BZ9" t="s">
        <v>175</v>
      </c>
      <c r="CA9">
        <v>1</v>
      </c>
      <c r="CB9" t="s">
        <v>171</v>
      </c>
      <c r="CC9" s="4">
        <v>1000</v>
      </c>
      <c r="CD9">
        <v>0</v>
      </c>
      <c r="CE9" t="s">
        <v>109</v>
      </c>
      <c r="CF9" t="s">
        <v>105</v>
      </c>
      <c r="CG9" t="s">
        <v>110</v>
      </c>
    </row>
    <row r="10" spans="1:85" x14ac:dyDescent="0.25">
      <c r="A10" t="s">
        <v>179</v>
      </c>
      <c r="B10" s="1" t="s">
        <v>167</v>
      </c>
      <c r="C10" s="4">
        <v>2000</v>
      </c>
      <c r="D10">
        <v>0.15678</v>
      </c>
      <c r="E10">
        <v>313.56</v>
      </c>
      <c r="F10">
        <v>56.44</v>
      </c>
      <c r="G10">
        <v>28.22</v>
      </c>
      <c r="I10">
        <v>28.22</v>
      </c>
      <c r="K10">
        <f t="shared" si="0"/>
        <v>18</v>
      </c>
      <c r="L10">
        <v>313.555555555556</v>
      </c>
      <c r="M10" t="s">
        <v>83</v>
      </c>
      <c r="O10" t="s">
        <v>161</v>
      </c>
      <c r="P10">
        <v>0</v>
      </c>
      <c r="R10" t="s">
        <v>111</v>
      </c>
      <c r="S10">
        <v>313.555555555556</v>
      </c>
      <c r="T10" t="s">
        <v>86</v>
      </c>
      <c r="U10">
        <v>20</v>
      </c>
      <c r="V10">
        <v>0</v>
      </c>
      <c r="Z10" t="s">
        <v>87</v>
      </c>
      <c r="AA10" t="s">
        <v>162</v>
      </c>
      <c r="AB10" t="s">
        <v>163</v>
      </c>
      <c r="AE10" t="s">
        <v>164</v>
      </c>
      <c r="AG10" t="s">
        <v>91</v>
      </c>
      <c r="AH10" t="s">
        <v>165</v>
      </c>
      <c r="AK10" t="s">
        <v>93</v>
      </c>
      <c r="AN10">
        <v>0</v>
      </c>
      <c r="AQ10" t="s">
        <v>178</v>
      </c>
      <c r="AT10">
        <v>0.15678</v>
      </c>
      <c r="AU10">
        <v>0</v>
      </c>
      <c r="AX10">
        <v>827001</v>
      </c>
      <c r="AY10" t="s">
        <v>96</v>
      </c>
      <c r="BA10">
        <v>26</v>
      </c>
      <c r="BB10" t="s">
        <v>96</v>
      </c>
      <c r="BC10" t="s">
        <v>168</v>
      </c>
      <c r="BD10" t="s">
        <v>116</v>
      </c>
      <c r="BE10" t="s">
        <v>99</v>
      </c>
      <c r="BF10" t="s">
        <v>169</v>
      </c>
      <c r="BH10">
        <v>0.12856000000000001</v>
      </c>
      <c r="BL10" s="2">
        <v>43140.728182870371</v>
      </c>
      <c r="BN10" t="s">
        <v>170</v>
      </c>
      <c r="BO10" s="1" t="s">
        <v>167</v>
      </c>
      <c r="BP10" s="4">
        <v>2000</v>
      </c>
      <c r="BR10" t="s">
        <v>162</v>
      </c>
      <c r="BS10" t="s">
        <v>171</v>
      </c>
      <c r="BT10" t="s">
        <v>104</v>
      </c>
      <c r="BU10">
        <v>0.15678</v>
      </c>
      <c r="BV10" s="2">
        <v>43140.229166666664</v>
      </c>
      <c r="BW10" t="s">
        <v>172</v>
      </c>
      <c r="BX10" s="2">
        <v>43140.458877314813</v>
      </c>
      <c r="BY10" t="s">
        <v>174</v>
      </c>
      <c r="BZ10" t="s">
        <v>175</v>
      </c>
      <c r="CA10">
        <v>1</v>
      </c>
      <c r="CB10" t="s">
        <v>171</v>
      </c>
      <c r="CC10" s="4">
        <v>2000</v>
      </c>
      <c r="CD10">
        <v>0</v>
      </c>
      <c r="CE10" t="s">
        <v>109</v>
      </c>
      <c r="CF10" t="s">
        <v>105</v>
      </c>
      <c r="CG10" t="s">
        <v>110</v>
      </c>
    </row>
    <row r="11" spans="1:85" x14ac:dyDescent="0.25">
      <c r="A11" t="s">
        <v>190</v>
      </c>
      <c r="B11" s="1" t="s">
        <v>187</v>
      </c>
      <c r="C11">
        <v>1</v>
      </c>
      <c r="D11" s="3">
        <v>1687.2881400000001</v>
      </c>
      <c r="E11" s="3">
        <v>1602.9237330000001</v>
      </c>
      <c r="F11">
        <v>288.52627000000001</v>
      </c>
      <c r="G11">
        <v>144.26313500000001</v>
      </c>
      <c r="I11">
        <v>144.26313500000001</v>
      </c>
      <c r="K11">
        <f t="shared" si="0"/>
        <v>18</v>
      </c>
      <c r="L11">
        <v>1602.92372222222</v>
      </c>
      <c r="M11" t="s">
        <v>83</v>
      </c>
      <c r="N11" t="s">
        <v>180</v>
      </c>
      <c r="O11" t="s">
        <v>181</v>
      </c>
      <c r="P11">
        <v>0</v>
      </c>
      <c r="R11" t="s">
        <v>111</v>
      </c>
      <c r="S11">
        <v>1602.92372222222</v>
      </c>
      <c r="T11" t="s">
        <v>86</v>
      </c>
      <c r="U11">
        <v>20</v>
      </c>
      <c r="V11">
        <v>0</v>
      </c>
      <c r="Z11" t="s">
        <v>87</v>
      </c>
      <c r="AA11" t="s">
        <v>182</v>
      </c>
      <c r="AB11" t="s">
        <v>183</v>
      </c>
      <c r="AE11" t="s">
        <v>184</v>
      </c>
      <c r="AG11" t="s">
        <v>91</v>
      </c>
      <c r="AH11" t="s">
        <v>185</v>
      </c>
      <c r="AK11" t="s">
        <v>93</v>
      </c>
      <c r="AN11">
        <v>84.364407</v>
      </c>
      <c r="AQ11" t="s">
        <v>186</v>
      </c>
      <c r="AT11">
        <v>1687.2881400000001</v>
      </c>
      <c r="AU11">
        <v>0</v>
      </c>
      <c r="AW11" t="s">
        <v>149</v>
      </c>
      <c r="AX11">
        <v>827001</v>
      </c>
      <c r="AY11" t="s">
        <v>96</v>
      </c>
      <c r="AZ11" t="s">
        <v>151</v>
      </c>
      <c r="BA11">
        <v>26</v>
      </c>
      <c r="BB11" t="s">
        <v>96</v>
      </c>
      <c r="BC11" t="s">
        <v>168</v>
      </c>
      <c r="BD11" t="s">
        <v>116</v>
      </c>
      <c r="BE11" t="s">
        <v>99</v>
      </c>
      <c r="BF11" t="s">
        <v>100</v>
      </c>
      <c r="BH11">
        <v>1314.397463</v>
      </c>
      <c r="BL11" s="2">
        <v>43140.706793981481</v>
      </c>
      <c r="BN11" t="s">
        <v>188</v>
      </c>
      <c r="BO11" s="1" t="s">
        <v>187</v>
      </c>
      <c r="BR11" t="s">
        <v>182</v>
      </c>
      <c r="BS11" t="s">
        <v>189</v>
      </c>
      <c r="BT11" t="s">
        <v>104</v>
      </c>
      <c r="BU11">
        <v>1687.2881400000001</v>
      </c>
      <c r="BV11" s="2">
        <v>43140.229166666664</v>
      </c>
      <c r="BW11" t="s">
        <v>105</v>
      </c>
      <c r="BX11" s="2">
        <v>43140.694606481484</v>
      </c>
      <c r="BY11" t="s">
        <v>191</v>
      </c>
      <c r="BZ11" t="s">
        <v>192</v>
      </c>
      <c r="CA11">
        <v>1</v>
      </c>
      <c r="CB11" t="s">
        <v>189</v>
      </c>
      <c r="CC11">
        <v>1</v>
      </c>
      <c r="CD11">
        <v>0</v>
      </c>
      <c r="CE11" t="s">
        <v>109</v>
      </c>
      <c r="CF11" t="s">
        <v>105</v>
      </c>
      <c r="CG11" t="s">
        <v>110</v>
      </c>
    </row>
    <row r="12" spans="1:85" x14ac:dyDescent="0.25">
      <c r="A12" t="s">
        <v>202</v>
      </c>
      <c r="B12" s="1" t="s">
        <v>198</v>
      </c>
      <c r="C12">
        <v>1</v>
      </c>
      <c r="D12">
        <v>45.762709999999998</v>
      </c>
      <c r="E12">
        <v>43.474575000000002</v>
      </c>
      <c r="F12">
        <v>7.8254200000000003</v>
      </c>
      <c r="G12">
        <v>3.912712</v>
      </c>
      <c r="I12">
        <v>3.912712</v>
      </c>
      <c r="K12">
        <f t="shared" si="0"/>
        <v>18</v>
      </c>
      <c r="L12">
        <v>43.474577777778002</v>
      </c>
      <c r="M12" t="s">
        <v>83</v>
      </c>
      <c r="O12" t="s">
        <v>193</v>
      </c>
      <c r="P12">
        <v>0</v>
      </c>
      <c r="R12" t="s">
        <v>111</v>
      </c>
      <c r="S12">
        <v>43.474577777778002</v>
      </c>
      <c r="T12" t="s">
        <v>86</v>
      </c>
      <c r="U12">
        <v>20</v>
      </c>
      <c r="V12">
        <v>0</v>
      </c>
      <c r="Z12" t="s">
        <v>87</v>
      </c>
      <c r="AA12" t="s">
        <v>194</v>
      </c>
      <c r="AB12" t="s">
        <v>195</v>
      </c>
      <c r="AE12" t="s">
        <v>196</v>
      </c>
      <c r="AG12" t="s">
        <v>91</v>
      </c>
      <c r="AH12" t="s">
        <v>92</v>
      </c>
      <c r="AK12" t="s">
        <v>93</v>
      </c>
      <c r="AN12">
        <v>2.288135</v>
      </c>
      <c r="AQ12" t="s">
        <v>197</v>
      </c>
      <c r="AT12">
        <v>45.762709999999998</v>
      </c>
      <c r="AU12">
        <v>0</v>
      </c>
      <c r="AX12">
        <v>834001</v>
      </c>
      <c r="AY12" t="s">
        <v>96</v>
      </c>
      <c r="BA12">
        <v>26</v>
      </c>
      <c r="BB12" t="s">
        <v>96</v>
      </c>
      <c r="BC12" t="s">
        <v>97</v>
      </c>
      <c r="BD12" t="s">
        <v>116</v>
      </c>
      <c r="BE12" t="s">
        <v>99</v>
      </c>
      <c r="BF12" t="s">
        <v>100</v>
      </c>
      <c r="BH12">
        <v>35.649155</v>
      </c>
      <c r="BL12" s="2">
        <v>43141.421284722222</v>
      </c>
      <c r="BN12" t="s">
        <v>199</v>
      </c>
      <c r="BO12" s="1" t="s">
        <v>198</v>
      </c>
      <c r="BP12">
        <v>1</v>
      </c>
      <c r="BQ12" t="s">
        <v>200</v>
      </c>
      <c r="BR12" t="s">
        <v>194</v>
      </c>
      <c r="BS12" t="s">
        <v>201</v>
      </c>
      <c r="BT12" t="s">
        <v>104</v>
      </c>
      <c r="BU12">
        <v>45.762709999999998</v>
      </c>
      <c r="BV12" s="2">
        <v>43141.229166666664</v>
      </c>
      <c r="BW12" t="s">
        <v>105</v>
      </c>
      <c r="BX12" s="2">
        <v>43141.41783564815</v>
      </c>
      <c r="BY12" t="s">
        <v>203</v>
      </c>
      <c r="BZ12" t="s">
        <v>204</v>
      </c>
      <c r="CA12">
        <v>1</v>
      </c>
      <c r="CB12" t="s">
        <v>201</v>
      </c>
      <c r="CC12">
        <v>1</v>
      </c>
      <c r="CD12">
        <v>0</v>
      </c>
      <c r="CE12" t="s">
        <v>109</v>
      </c>
      <c r="CF12" t="s">
        <v>105</v>
      </c>
      <c r="CG12" t="s">
        <v>110</v>
      </c>
    </row>
    <row r="13" spans="1:85" x14ac:dyDescent="0.25">
      <c r="A13" t="s">
        <v>202</v>
      </c>
      <c r="B13" s="1" t="s">
        <v>205</v>
      </c>
      <c r="C13">
        <v>1</v>
      </c>
      <c r="D13">
        <v>3.90625</v>
      </c>
      <c r="E13">
        <v>3.90625</v>
      </c>
      <c r="F13">
        <v>1.09375</v>
      </c>
      <c r="G13">
        <v>0.546875</v>
      </c>
      <c r="I13">
        <v>0.546875</v>
      </c>
      <c r="K13">
        <f t="shared" si="0"/>
        <v>28</v>
      </c>
      <c r="L13">
        <v>3.90625</v>
      </c>
      <c r="M13" t="s">
        <v>132</v>
      </c>
      <c r="O13" t="s">
        <v>121</v>
      </c>
      <c r="P13">
        <v>0</v>
      </c>
      <c r="R13" t="s">
        <v>111</v>
      </c>
      <c r="S13">
        <v>3.90625</v>
      </c>
      <c r="T13" t="s">
        <v>134</v>
      </c>
      <c r="U13">
        <v>20</v>
      </c>
      <c r="V13">
        <v>0</v>
      </c>
      <c r="Z13" t="s">
        <v>87</v>
      </c>
      <c r="AA13" t="s">
        <v>194</v>
      </c>
      <c r="AB13" t="s">
        <v>195</v>
      </c>
      <c r="AE13" t="s">
        <v>196</v>
      </c>
      <c r="AG13" t="s">
        <v>91</v>
      </c>
      <c r="AH13" t="s">
        <v>92</v>
      </c>
      <c r="AK13" t="s">
        <v>93</v>
      </c>
      <c r="AN13">
        <v>0</v>
      </c>
      <c r="AQ13" t="s">
        <v>197</v>
      </c>
      <c r="AT13">
        <v>3.90625</v>
      </c>
      <c r="AU13">
        <v>0</v>
      </c>
      <c r="AX13">
        <v>834001</v>
      </c>
      <c r="AY13" t="s">
        <v>96</v>
      </c>
      <c r="BA13">
        <v>26</v>
      </c>
      <c r="BB13" t="s">
        <v>96</v>
      </c>
      <c r="BC13" t="s">
        <v>97</v>
      </c>
      <c r="BD13" t="s">
        <v>116</v>
      </c>
      <c r="BE13" t="s">
        <v>99</v>
      </c>
      <c r="BF13" t="s">
        <v>100</v>
      </c>
      <c r="BH13">
        <v>2.8125</v>
      </c>
      <c r="BL13" s="2">
        <v>43141.421284722222</v>
      </c>
      <c r="BN13" t="s">
        <v>206</v>
      </c>
      <c r="BO13" s="1" t="s">
        <v>205</v>
      </c>
      <c r="BP13">
        <v>1</v>
      </c>
      <c r="BQ13" t="s">
        <v>200</v>
      </c>
      <c r="BR13" t="s">
        <v>194</v>
      </c>
      <c r="BS13" t="s">
        <v>201</v>
      </c>
      <c r="BT13" t="s">
        <v>104</v>
      </c>
      <c r="BU13">
        <v>3.90625</v>
      </c>
      <c r="BV13" s="2">
        <v>43141.229166666664</v>
      </c>
      <c r="BW13" t="s">
        <v>105</v>
      </c>
      <c r="BX13" s="2">
        <v>43141.41783564815</v>
      </c>
      <c r="BY13" t="s">
        <v>203</v>
      </c>
      <c r="BZ13" t="s">
        <v>204</v>
      </c>
      <c r="CA13">
        <v>1</v>
      </c>
      <c r="CB13" t="s">
        <v>201</v>
      </c>
      <c r="CC13">
        <v>1</v>
      </c>
      <c r="CD13">
        <v>0</v>
      </c>
      <c r="CE13" t="s">
        <v>109</v>
      </c>
      <c r="CF13" t="s">
        <v>105</v>
      </c>
      <c r="CG13" t="s">
        <v>110</v>
      </c>
    </row>
    <row r="14" spans="1:85" x14ac:dyDescent="0.25">
      <c r="A14" t="s">
        <v>202</v>
      </c>
      <c r="B14" s="1" t="s">
        <v>205</v>
      </c>
      <c r="C14">
        <v>1</v>
      </c>
      <c r="D14">
        <v>3.90625</v>
      </c>
      <c r="E14">
        <v>3.90625</v>
      </c>
      <c r="F14">
        <v>1.09375</v>
      </c>
      <c r="G14">
        <v>0.546875</v>
      </c>
      <c r="I14">
        <v>0.546875</v>
      </c>
      <c r="K14">
        <f t="shared" si="0"/>
        <v>28</v>
      </c>
      <c r="L14">
        <v>3.90625</v>
      </c>
      <c r="M14" t="s">
        <v>132</v>
      </c>
      <c r="O14" t="s">
        <v>121</v>
      </c>
      <c r="P14">
        <v>0</v>
      </c>
      <c r="R14" t="s">
        <v>111</v>
      </c>
      <c r="S14">
        <v>3.90625</v>
      </c>
      <c r="T14" t="s">
        <v>134</v>
      </c>
      <c r="U14">
        <v>20</v>
      </c>
      <c r="V14">
        <v>0</v>
      </c>
      <c r="Z14" t="s">
        <v>87</v>
      </c>
      <c r="AA14" t="s">
        <v>194</v>
      </c>
      <c r="AB14" t="s">
        <v>195</v>
      </c>
      <c r="AE14" t="s">
        <v>196</v>
      </c>
      <c r="AG14" t="s">
        <v>91</v>
      </c>
      <c r="AH14" t="s">
        <v>92</v>
      </c>
      <c r="AK14" t="s">
        <v>93</v>
      </c>
      <c r="AN14">
        <v>0</v>
      </c>
      <c r="AQ14" t="s">
        <v>197</v>
      </c>
      <c r="AT14">
        <v>3.90625</v>
      </c>
      <c r="AU14">
        <v>0</v>
      </c>
      <c r="AX14">
        <v>834001</v>
      </c>
      <c r="AY14" t="s">
        <v>96</v>
      </c>
      <c r="BA14">
        <v>26</v>
      </c>
      <c r="BB14" t="s">
        <v>96</v>
      </c>
      <c r="BC14" t="s">
        <v>97</v>
      </c>
      <c r="BD14" t="s">
        <v>116</v>
      </c>
      <c r="BE14" t="s">
        <v>99</v>
      </c>
      <c r="BF14" t="s">
        <v>100</v>
      </c>
      <c r="BH14">
        <v>2.8125</v>
      </c>
      <c r="BL14" s="2">
        <v>43141.421284722222</v>
      </c>
      <c r="BN14" t="s">
        <v>206</v>
      </c>
      <c r="BO14" s="1" t="s">
        <v>205</v>
      </c>
      <c r="BP14">
        <v>1</v>
      </c>
      <c r="BQ14" t="s">
        <v>200</v>
      </c>
      <c r="BR14" t="s">
        <v>194</v>
      </c>
      <c r="BS14" t="s">
        <v>201</v>
      </c>
      <c r="BT14" t="s">
        <v>104</v>
      </c>
      <c r="BU14">
        <v>3.90625</v>
      </c>
      <c r="BV14" s="2">
        <v>43141.229166666664</v>
      </c>
      <c r="BW14" t="s">
        <v>105</v>
      </c>
      <c r="BX14" s="2">
        <v>43141.41783564815</v>
      </c>
      <c r="BY14" t="s">
        <v>203</v>
      </c>
      <c r="BZ14" t="s">
        <v>204</v>
      </c>
      <c r="CA14">
        <v>1</v>
      </c>
      <c r="CB14" t="s">
        <v>201</v>
      </c>
      <c r="CC14">
        <v>1</v>
      </c>
      <c r="CD14">
        <v>0</v>
      </c>
      <c r="CE14" t="s">
        <v>109</v>
      </c>
      <c r="CF14" t="s">
        <v>105</v>
      </c>
      <c r="CG14" t="s">
        <v>110</v>
      </c>
    </row>
    <row r="15" spans="1:85" x14ac:dyDescent="0.25">
      <c r="A15" t="s">
        <v>214</v>
      </c>
      <c r="B15" s="1" t="s">
        <v>167</v>
      </c>
      <c r="C15" s="4">
        <v>2000</v>
      </c>
      <c r="D15">
        <v>0.15678</v>
      </c>
      <c r="E15">
        <v>313.56</v>
      </c>
      <c r="F15">
        <v>56.44</v>
      </c>
      <c r="G15">
        <v>28.22</v>
      </c>
      <c r="I15">
        <v>28.22</v>
      </c>
      <c r="K15">
        <f t="shared" si="0"/>
        <v>18</v>
      </c>
      <c r="L15">
        <v>313.555555555556</v>
      </c>
      <c r="M15" t="s">
        <v>83</v>
      </c>
      <c r="O15" t="s">
        <v>161</v>
      </c>
      <c r="P15">
        <v>0</v>
      </c>
      <c r="R15" t="s">
        <v>207</v>
      </c>
      <c r="S15">
        <v>313.555555555556</v>
      </c>
      <c r="T15" t="s">
        <v>86</v>
      </c>
      <c r="U15">
        <v>9</v>
      </c>
      <c r="V15">
        <v>0</v>
      </c>
      <c r="Z15" t="s">
        <v>87</v>
      </c>
      <c r="AA15" t="s">
        <v>208</v>
      </c>
      <c r="AB15" t="s">
        <v>209</v>
      </c>
      <c r="AE15" t="s">
        <v>210</v>
      </c>
      <c r="AG15" t="s">
        <v>91</v>
      </c>
      <c r="AH15" t="s">
        <v>92</v>
      </c>
      <c r="AK15" t="s">
        <v>93</v>
      </c>
      <c r="AN15">
        <v>0</v>
      </c>
      <c r="AQ15" t="s">
        <v>211</v>
      </c>
      <c r="AT15">
        <v>0.15678</v>
      </c>
      <c r="AU15">
        <v>0</v>
      </c>
      <c r="AX15">
        <v>250001</v>
      </c>
      <c r="AY15" t="s">
        <v>96</v>
      </c>
      <c r="BA15">
        <v>26</v>
      </c>
      <c r="BB15" t="s">
        <v>96</v>
      </c>
      <c r="BC15" t="s">
        <v>97</v>
      </c>
      <c r="BD15" t="s">
        <v>212</v>
      </c>
      <c r="BE15" t="s">
        <v>99</v>
      </c>
      <c r="BF15" t="s">
        <v>169</v>
      </c>
      <c r="BH15">
        <v>0.12856000000000001</v>
      </c>
      <c r="BL15" s="2">
        <v>43141.410011574073</v>
      </c>
      <c r="BN15" t="s">
        <v>170</v>
      </c>
      <c r="BO15" s="1" t="s">
        <v>167</v>
      </c>
      <c r="BP15" s="4">
        <v>2000</v>
      </c>
      <c r="BR15" t="s">
        <v>208</v>
      </c>
      <c r="BS15" t="s">
        <v>213</v>
      </c>
      <c r="BT15" t="s">
        <v>104</v>
      </c>
      <c r="BU15">
        <v>0.15678</v>
      </c>
      <c r="BV15" s="2">
        <v>43141.229166666664</v>
      </c>
      <c r="BW15" t="s">
        <v>172</v>
      </c>
      <c r="BX15" s="2">
        <v>43141.405474537038</v>
      </c>
      <c r="BY15" t="s">
        <v>215</v>
      </c>
      <c r="BZ15" t="s">
        <v>216</v>
      </c>
      <c r="CA15">
        <v>1</v>
      </c>
      <c r="CB15" t="s">
        <v>213</v>
      </c>
      <c r="CC15" s="4">
        <v>2000</v>
      </c>
      <c r="CD15">
        <v>0</v>
      </c>
      <c r="CE15" t="s">
        <v>109</v>
      </c>
      <c r="CF15" t="s">
        <v>105</v>
      </c>
      <c r="CG15" t="s">
        <v>110</v>
      </c>
    </row>
    <row r="16" spans="1:85" x14ac:dyDescent="0.25">
      <c r="A16" t="s">
        <v>218</v>
      </c>
      <c r="B16" s="1" t="s">
        <v>95</v>
      </c>
      <c r="C16">
        <v>1</v>
      </c>
      <c r="D16">
        <v>923.72880999999995</v>
      </c>
      <c r="E16">
        <v>923.72880999999995</v>
      </c>
      <c r="F16">
        <v>166.27118999999999</v>
      </c>
      <c r="G16">
        <v>83.135593</v>
      </c>
      <c r="I16">
        <v>83.135593</v>
      </c>
      <c r="K16">
        <f t="shared" si="0"/>
        <v>18</v>
      </c>
      <c r="L16">
        <v>923.72881111110996</v>
      </c>
      <c r="M16" t="s">
        <v>83</v>
      </c>
      <c r="O16" t="s">
        <v>84</v>
      </c>
      <c r="P16">
        <v>0</v>
      </c>
      <c r="R16" t="s">
        <v>111</v>
      </c>
      <c r="S16">
        <v>923.72881111110996</v>
      </c>
      <c r="T16" t="s">
        <v>86</v>
      </c>
      <c r="U16">
        <v>20</v>
      </c>
      <c r="V16">
        <v>0</v>
      </c>
      <c r="Z16" t="s">
        <v>87</v>
      </c>
      <c r="AA16" t="s">
        <v>162</v>
      </c>
      <c r="AB16" t="s">
        <v>163</v>
      </c>
      <c r="AE16" t="s">
        <v>164</v>
      </c>
      <c r="AG16" t="s">
        <v>91</v>
      </c>
      <c r="AH16" t="s">
        <v>165</v>
      </c>
      <c r="AK16" t="s">
        <v>93</v>
      </c>
      <c r="AN16">
        <v>0</v>
      </c>
      <c r="AQ16" t="s">
        <v>217</v>
      </c>
      <c r="AT16">
        <v>923.72880999999995</v>
      </c>
      <c r="AU16">
        <v>0</v>
      </c>
      <c r="AX16">
        <v>827001</v>
      </c>
      <c r="AY16" t="s">
        <v>96</v>
      </c>
      <c r="BA16">
        <v>26</v>
      </c>
      <c r="BB16" t="s">
        <v>96</v>
      </c>
      <c r="BC16" t="s">
        <v>168</v>
      </c>
      <c r="BD16" t="s">
        <v>116</v>
      </c>
      <c r="BE16" t="s">
        <v>99</v>
      </c>
      <c r="BF16" t="s">
        <v>100</v>
      </c>
      <c r="BH16">
        <v>757.45762000000002</v>
      </c>
      <c r="BL16" s="2">
        <v>43141.550891203704</v>
      </c>
      <c r="BN16" t="s">
        <v>101</v>
      </c>
      <c r="BO16" s="1" t="s">
        <v>95</v>
      </c>
      <c r="BP16">
        <v>1</v>
      </c>
      <c r="BR16" t="s">
        <v>162</v>
      </c>
      <c r="BS16" t="s">
        <v>171</v>
      </c>
      <c r="BT16" t="s">
        <v>104</v>
      </c>
      <c r="BU16">
        <v>923.72880999999995</v>
      </c>
      <c r="BV16" s="2">
        <v>43141.229166666664</v>
      </c>
      <c r="BW16" t="s">
        <v>105</v>
      </c>
      <c r="BX16" s="2">
        <v>43141.549849537034</v>
      </c>
      <c r="BY16" t="s">
        <v>219</v>
      </c>
      <c r="BZ16" t="s">
        <v>220</v>
      </c>
      <c r="CA16">
        <v>1</v>
      </c>
      <c r="CB16" t="s">
        <v>171</v>
      </c>
      <c r="CC16">
        <v>1</v>
      </c>
      <c r="CD16">
        <v>0</v>
      </c>
      <c r="CE16" t="s">
        <v>109</v>
      </c>
      <c r="CF16" t="s">
        <v>105</v>
      </c>
      <c r="CG16" t="s">
        <v>110</v>
      </c>
    </row>
    <row r="17" spans="1:85" x14ac:dyDescent="0.25">
      <c r="A17" t="s">
        <v>222</v>
      </c>
      <c r="B17" s="1" t="s">
        <v>167</v>
      </c>
      <c r="C17" s="4">
        <v>20000</v>
      </c>
      <c r="D17">
        <v>0.15678</v>
      </c>
      <c r="E17" s="3">
        <v>3135.6</v>
      </c>
      <c r="F17">
        <v>564.4</v>
      </c>
      <c r="G17">
        <v>282.2</v>
      </c>
      <c r="I17">
        <v>282.2</v>
      </c>
      <c r="K17">
        <f t="shared" si="0"/>
        <v>18</v>
      </c>
      <c r="L17">
        <v>3135.5555555555602</v>
      </c>
      <c r="M17" t="s">
        <v>83</v>
      </c>
      <c r="O17" t="s">
        <v>161</v>
      </c>
      <c r="P17">
        <v>0</v>
      </c>
      <c r="R17" t="s">
        <v>111</v>
      </c>
      <c r="S17">
        <v>3135.5555555555602</v>
      </c>
      <c r="T17" t="s">
        <v>86</v>
      </c>
      <c r="U17">
        <v>20</v>
      </c>
      <c r="V17">
        <v>0</v>
      </c>
      <c r="Z17" t="s">
        <v>87</v>
      </c>
      <c r="AA17" t="s">
        <v>162</v>
      </c>
      <c r="AB17" t="s">
        <v>163</v>
      </c>
      <c r="AE17" t="s">
        <v>164</v>
      </c>
      <c r="AG17" t="s">
        <v>91</v>
      </c>
      <c r="AH17" t="s">
        <v>165</v>
      </c>
      <c r="AK17" t="s">
        <v>93</v>
      </c>
      <c r="AN17">
        <v>0</v>
      </c>
      <c r="AQ17" t="s">
        <v>221</v>
      </c>
      <c r="AT17">
        <v>0.15678</v>
      </c>
      <c r="AU17">
        <v>0</v>
      </c>
      <c r="AX17">
        <v>827001</v>
      </c>
      <c r="AY17" t="s">
        <v>96</v>
      </c>
      <c r="BA17">
        <v>26</v>
      </c>
      <c r="BB17" t="s">
        <v>96</v>
      </c>
      <c r="BC17" t="s">
        <v>168</v>
      </c>
      <c r="BD17" t="s">
        <v>116</v>
      </c>
      <c r="BE17" t="s">
        <v>99</v>
      </c>
      <c r="BF17" t="s">
        <v>169</v>
      </c>
      <c r="BH17">
        <v>0.12856000000000001</v>
      </c>
      <c r="BL17" s="2">
        <v>43141.554537037038</v>
      </c>
      <c r="BN17" t="s">
        <v>170</v>
      </c>
      <c r="BO17" s="1" t="s">
        <v>167</v>
      </c>
      <c r="BP17" s="4">
        <v>20000</v>
      </c>
      <c r="BR17" t="s">
        <v>162</v>
      </c>
      <c r="BS17" t="s">
        <v>171</v>
      </c>
      <c r="BT17" t="s">
        <v>104</v>
      </c>
      <c r="BU17">
        <v>0.15678</v>
      </c>
      <c r="BV17" s="2">
        <v>43141.229166666664</v>
      </c>
      <c r="BW17" t="s">
        <v>172</v>
      </c>
      <c r="BX17" s="2">
        <v>43141.549849537034</v>
      </c>
      <c r="BY17" t="s">
        <v>219</v>
      </c>
      <c r="BZ17" t="s">
        <v>220</v>
      </c>
      <c r="CA17">
        <v>1</v>
      </c>
      <c r="CB17" t="s">
        <v>171</v>
      </c>
      <c r="CC17" s="4">
        <v>20000</v>
      </c>
      <c r="CD17">
        <v>0</v>
      </c>
      <c r="CE17" t="s">
        <v>109</v>
      </c>
      <c r="CF17" t="s">
        <v>105</v>
      </c>
      <c r="CG17" t="s">
        <v>110</v>
      </c>
    </row>
    <row r="18" spans="1:85" x14ac:dyDescent="0.25">
      <c r="A18" t="s">
        <v>222</v>
      </c>
      <c r="B18" s="1" t="s">
        <v>224</v>
      </c>
      <c r="C18">
        <v>1</v>
      </c>
      <c r="D18" s="3">
        <v>1041.5254199999999</v>
      </c>
      <c r="E18" s="3">
        <v>1016.52881</v>
      </c>
      <c r="F18">
        <v>182.97519</v>
      </c>
      <c r="G18">
        <v>91.487593000000004</v>
      </c>
      <c r="I18">
        <v>91.487593000000004</v>
      </c>
      <c r="K18">
        <f t="shared" si="0"/>
        <v>18</v>
      </c>
      <c r="L18">
        <v>1016.52881111111</v>
      </c>
      <c r="M18" t="s">
        <v>83</v>
      </c>
      <c r="O18" t="s">
        <v>223</v>
      </c>
      <c r="P18">
        <v>0</v>
      </c>
      <c r="R18" t="s">
        <v>111</v>
      </c>
      <c r="S18">
        <v>1016.52881111111</v>
      </c>
      <c r="T18" t="s">
        <v>86</v>
      </c>
      <c r="U18">
        <v>20</v>
      </c>
      <c r="V18">
        <v>0</v>
      </c>
      <c r="Z18" t="s">
        <v>87</v>
      </c>
      <c r="AA18" t="s">
        <v>162</v>
      </c>
      <c r="AB18" t="s">
        <v>163</v>
      </c>
      <c r="AE18" t="s">
        <v>164</v>
      </c>
      <c r="AG18" t="s">
        <v>91</v>
      </c>
      <c r="AH18" t="s">
        <v>165</v>
      </c>
      <c r="AK18" t="s">
        <v>93</v>
      </c>
      <c r="AN18">
        <v>24.99661</v>
      </c>
      <c r="AQ18" t="s">
        <v>221</v>
      </c>
      <c r="AT18">
        <v>1041.5254199999999</v>
      </c>
      <c r="AU18">
        <v>0</v>
      </c>
      <c r="AW18" t="s">
        <v>149</v>
      </c>
      <c r="AX18">
        <v>827001</v>
      </c>
      <c r="AY18" t="s">
        <v>96</v>
      </c>
      <c r="AZ18" t="s">
        <v>151</v>
      </c>
      <c r="BA18">
        <v>26</v>
      </c>
      <c r="BB18" t="s">
        <v>96</v>
      </c>
      <c r="BC18" t="s">
        <v>168</v>
      </c>
      <c r="BD18" t="s">
        <v>116</v>
      </c>
      <c r="BE18" t="s">
        <v>99</v>
      </c>
      <c r="BF18" t="s">
        <v>100</v>
      </c>
      <c r="BH18">
        <v>833.55362000000002</v>
      </c>
      <c r="BL18" s="2">
        <v>43141.554537037038</v>
      </c>
      <c r="BN18" t="s">
        <v>225</v>
      </c>
      <c r="BO18" s="1" t="s">
        <v>224</v>
      </c>
      <c r="BP18">
        <v>1</v>
      </c>
      <c r="BR18" t="s">
        <v>162</v>
      </c>
      <c r="BS18" t="s">
        <v>171</v>
      </c>
      <c r="BT18" t="s">
        <v>104</v>
      </c>
      <c r="BU18">
        <v>1041.5254199999999</v>
      </c>
      <c r="BV18" s="2">
        <v>43141.229166666664</v>
      </c>
      <c r="BW18" t="s">
        <v>105</v>
      </c>
      <c r="BX18" s="2">
        <v>43141.549849537034</v>
      </c>
      <c r="BY18" t="s">
        <v>219</v>
      </c>
      <c r="BZ18" t="s">
        <v>220</v>
      </c>
      <c r="CA18">
        <v>1</v>
      </c>
      <c r="CB18" t="s">
        <v>171</v>
      </c>
      <c r="CC18">
        <v>1</v>
      </c>
      <c r="CD18">
        <v>0</v>
      </c>
      <c r="CE18" t="s">
        <v>109</v>
      </c>
      <c r="CF18" t="s">
        <v>105</v>
      </c>
      <c r="CG18" t="s">
        <v>110</v>
      </c>
    </row>
    <row r="19" spans="1:85" x14ac:dyDescent="0.25">
      <c r="A19" t="s">
        <v>230</v>
      </c>
      <c r="B19" s="1" t="s">
        <v>228</v>
      </c>
      <c r="C19">
        <v>1</v>
      </c>
      <c r="D19" s="3">
        <v>1057.6271200000001</v>
      </c>
      <c r="E19" s="3">
        <v>1057.6271200000001</v>
      </c>
      <c r="F19">
        <v>190.37288000000001</v>
      </c>
      <c r="G19">
        <v>95.186440000000005</v>
      </c>
      <c r="I19">
        <v>95.186440000000005</v>
      </c>
      <c r="K19">
        <f t="shared" si="0"/>
        <v>18</v>
      </c>
      <c r="L19">
        <v>1057.62711111111</v>
      </c>
      <c r="M19" t="s">
        <v>83</v>
      </c>
      <c r="O19" t="s">
        <v>226</v>
      </c>
      <c r="P19">
        <v>0</v>
      </c>
      <c r="R19" t="s">
        <v>111</v>
      </c>
      <c r="S19">
        <v>1057.62711111111</v>
      </c>
      <c r="T19" t="s">
        <v>86</v>
      </c>
      <c r="U19">
        <v>20</v>
      </c>
      <c r="V19">
        <v>0</v>
      </c>
      <c r="Z19" t="s">
        <v>87</v>
      </c>
      <c r="AA19" t="s">
        <v>162</v>
      </c>
      <c r="AB19" t="s">
        <v>163</v>
      </c>
      <c r="AE19" t="s">
        <v>164</v>
      </c>
      <c r="AG19" t="s">
        <v>91</v>
      </c>
      <c r="AH19" t="s">
        <v>165</v>
      </c>
      <c r="AK19" t="s">
        <v>93</v>
      </c>
      <c r="AN19">
        <v>0</v>
      </c>
      <c r="AQ19" t="s">
        <v>227</v>
      </c>
      <c r="AT19">
        <v>1057.6271200000001</v>
      </c>
      <c r="AU19">
        <v>0</v>
      </c>
      <c r="AX19">
        <v>827001</v>
      </c>
      <c r="AY19" t="s">
        <v>96</v>
      </c>
      <c r="BA19">
        <v>26</v>
      </c>
      <c r="BB19" t="s">
        <v>96</v>
      </c>
      <c r="BC19" t="s">
        <v>168</v>
      </c>
      <c r="BD19" t="s">
        <v>116</v>
      </c>
      <c r="BE19" t="s">
        <v>99</v>
      </c>
      <c r="BF19" t="s">
        <v>100</v>
      </c>
      <c r="BH19">
        <v>867.25423999999998</v>
      </c>
      <c r="BL19" s="2">
        <v>43141.557962962965</v>
      </c>
      <c r="BN19" t="s">
        <v>229</v>
      </c>
      <c r="BO19" s="1" t="s">
        <v>228</v>
      </c>
      <c r="BP19">
        <v>1</v>
      </c>
      <c r="BR19" t="s">
        <v>162</v>
      </c>
      <c r="BS19" t="s">
        <v>171</v>
      </c>
      <c r="BT19" t="s">
        <v>104</v>
      </c>
      <c r="BU19">
        <v>1057.6271200000001</v>
      </c>
      <c r="BV19" s="2">
        <v>43141.229166666664</v>
      </c>
      <c r="BW19" t="s">
        <v>105</v>
      </c>
      <c r="BX19" s="2">
        <v>43141.549849537034</v>
      </c>
      <c r="BY19" t="s">
        <v>219</v>
      </c>
      <c r="BZ19" t="s">
        <v>220</v>
      </c>
      <c r="CA19">
        <v>1</v>
      </c>
      <c r="CB19" t="s">
        <v>171</v>
      </c>
      <c r="CC19">
        <v>1</v>
      </c>
      <c r="CD19">
        <v>0</v>
      </c>
      <c r="CE19" t="s">
        <v>109</v>
      </c>
      <c r="CF19" t="s">
        <v>105</v>
      </c>
      <c r="CG19" t="s">
        <v>110</v>
      </c>
    </row>
    <row r="20" spans="1:85" x14ac:dyDescent="0.25">
      <c r="A20" t="s">
        <v>230</v>
      </c>
      <c r="B20" s="1" t="s">
        <v>231</v>
      </c>
      <c r="C20">
        <v>2</v>
      </c>
      <c r="D20">
        <v>223.72881000000001</v>
      </c>
      <c r="E20">
        <v>447.45762000000002</v>
      </c>
      <c r="F20">
        <v>80.542379999999994</v>
      </c>
      <c r="G20">
        <v>40.271186</v>
      </c>
      <c r="I20">
        <v>40.271186</v>
      </c>
      <c r="K20">
        <f t="shared" si="0"/>
        <v>18</v>
      </c>
      <c r="L20">
        <v>447.45762222221998</v>
      </c>
      <c r="M20" t="s">
        <v>83</v>
      </c>
      <c r="O20" t="s">
        <v>226</v>
      </c>
      <c r="P20">
        <v>0</v>
      </c>
      <c r="R20" t="s">
        <v>111</v>
      </c>
      <c r="S20">
        <v>447.45762222221998</v>
      </c>
      <c r="T20" t="s">
        <v>86</v>
      </c>
      <c r="U20">
        <v>20</v>
      </c>
      <c r="V20">
        <v>0</v>
      </c>
      <c r="Z20" t="s">
        <v>87</v>
      </c>
      <c r="AA20" t="s">
        <v>162</v>
      </c>
      <c r="AB20" t="s">
        <v>163</v>
      </c>
      <c r="AE20" t="s">
        <v>164</v>
      </c>
      <c r="AG20" t="s">
        <v>91</v>
      </c>
      <c r="AH20" t="s">
        <v>165</v>
      </c>
      <c r="AK20" t="s">
        <v>93</v>
      </c>
      <c r="AN20">
        <v>0</v>
      </c>
      <c r="AQ20" t="s">
        <v>227</v>
      </c>
      <c r="AT20">
        <v>223.72881000000001</v>
      </c>
      <c r="AU20">
        <v>0</v>
      </c>
      <c r="AX20">
        <v>827001</v>
      </c>
      <c r="AY20" t="s">
        <v>96</v>
      </c>
      <c r="BA20">
        <v>26</v>
      </c>
      <c r="BB20" t="s">
        <v>96</v>
      </c>
      <c r="BC20" t="s">
        <v>168</v>
      </c>
      <c r="BD20" t="s">
        <v>116</v>
      </c>
      <c r="BE20" t="s">
        <v>99</v>
      </c>
      <c r="BF20" t="s">
        <v>100</v>
      </c>
      <c r="BH20">
        <v>183.45761999999999</v>
      </c>
      <c r="BL20" s="2">
        <v>43141.557962962965</v>
      </c>
      <c r="BN20" t="s">
        <v>232</v>
      </c>
      <c r="BO20" s="1" t="s">
        <v>231</v>
      </c>
      <c r="BP20">
        <v>2</v>
      </c>
      <c r="BR20" t="s">
        <v>162</v>
      </c>
      <c r="BS20" t="s">
        <v>171</v>
      </c>
      <c r="BT20" t="s">
        <v>104</v>
      </c>
      <c r="BU20">
        <v>223.72881000000001</v>
      </c>
      <c r="BV20" s="2">
        <v>43141.229166666664</v>
      </c>
      <c r="BW20" t="s">
        <v>105</v>
      </c>
      <c r="BX20" s="2">
        <v>43141.549849537034</v>
      </c>
      <c r="BY20" t="s">
        <v>219</v>
      </c>
      <c r="BZ20" t="s">
        <v>220</v>
      </c>
      <c r="CA20">
        <v>1</v>
      </c>
      <c r="CB20" t="s">
        <v>171</v>
      </c>
      <c r="CC20">
        <v>2</v>
      </c>
      <c r="CD20">
        <v>0</v>
      </c>
      <c r="CE20" t="s">
        <v>109</v>
      </c>
      <c r="CF20" t="s">
        <v>105</v>
      </c>
      <c r="CG20" t="s">
        <v>110</v>
      </c>
    </row>
    <row r="21" spans="1:85" x14ac:dyDescent="0.25">
      <c r="A21" t="s">
        <v>230</v>
      </c>
      <c r="B21" s="1" t="s">
        <v>234</v>
      </c>
      <c r="C21">
        <v>1</v>
      </c>
      <c r="D21">
        <v>210.16949</v>
      </c>
      <c r="E21">
        <v>210.16949</v>
      </c>
      <c r="F21">
        <v>37.830509999999997</v>
      </c>
      <c r="G21">
        <v>18.915254000000001</v>
      </c>
      <c r="I21">
        <v>18.915254000000001</v>
      </c>
      <c r="K21">
        <f t="shared" si="0"/>
        <v>18</v>
      </c>
      <c r="L21">
        <v>210.16948888888899</v>
      </c>
      <c r="M21" t="s">
        <v>83</v>
      </c>
      <c r="O21" t="s">
        <v>233</v>
      </c>
      <c r="P21">
        <v>0</v>
      </c>
      <c r="R21" t="s">
        <v>111</v>
      </c>
      <c r="S21">
        <v>210.16948888888899</v>
      </c>
      <c r="T21" t="s">
        <v>86</v>
      </c>
      <c r="U21">
        <v>20</v>
      </c>
      <c r="V21">
        <v>0</v>
      </c>
      <c r="Z21" t="s">
        <v>87</v>
      </c>
      <c r="AA21" t="s">
        <v>162</v>
      </c>
      <c r="AB21" t="s">
        <v>163</v>
      </c>
      <c r="AE21" t="s">
        <v>164</v>
      </c>
      <c r="AG21" t="s">
        <v>91</v>
      </c>
      <c r="AH21" t="s">
        <v>165</v>
      </c>
      <c r="AK21" t="s">
        <v>93</v>
      </c>
      <c r="AN21">
        <v>0</v>
      </c>
      <c r="AQ21" t="s">
        <v>227</v>
      </c>
      <c r="AT21">
        <v>210.16949</v>
      </c>
      <c r="AU21">
        <v>0</v>
      </c>
      <c r="AX21">
        <v>827001</v>
      </c>
      <c r="AY21" t="s">
        <v>96</v>
      </c>
      <c r="BA21">
        <v>26</v>
      </c>
      <c r="BB21" t="s">
        <v>96</v>
      </c>
      <c r="BC21" t="s">
        <v>168</v>
      </c>
      <c r="BD21" t="s">
        <v>116</v>
      </c>
      <c r="BE21" t="s">
        <v>99</v>
      </c>
      <c r="BF21" t="s">
        <v>100</v>
      </c>
      <c r="BH21">
        <v>172.33897999999999</v>
      </c>
      <c r="BL21" s="2">
        <v>43141.557962962965</v>
      </c>
      <c r="BN21" t="s">
        <v>235</v>
      </c>
      <c r="BO21" s="1" t="s">
        <v>234</v>
      </c>
      <c r="BP21">
        <v>1</v>
      </c>
      <c r="BR21" t="s">
        <v>162</v>
      </c>
      <c r="BS21" t="s">
        <v>171</v>
      </c>
      <c r="BT21" t="s">
        <v>104</v>
      </c>
      <c r="BU21">
        <v>210.16949</v>
      </c>
      <c r="BV21" s="2">
        <v>43141.229166666664</v>
      </c>
      <c r="BW21" t="s">
        <v>105</v>
      </c>
      <c r="BX21" s="2">
        <v>43141.549849537034</v>
      </c>
      <c r="BY21" t="s">
        <v>219</v>
      </c>
      <c r="BZ21" t="s">
        <v>220</v>
      </c>
      <c r="CA21">
        <v>1</v>
      </c>
      <c r="CB21" t="s">
        <v>171</v>
      </c>
      <c r="CC21">
        <v>1</v>
      </c>
      <c r="CD21">
        <v>0</v>
      </c>
      <c r="CE21" t="s">
        <v>109</v>
      </c>
      <c r="CF21" t="s">
        <v>105</v>
      </c>
      <c r="CG21" t="s">
        <v>110</v>
      </c>
    </row>
    <row r="22" spans="1:85" x14ac:dyDescent="0.25">
      <c r="A22" t="s">
        <v>246</v>
      </c>
      <c r="B22" s="1" t="s">
        <v>242</v>
      </c>
      <c r="C22">
        <v>1</v>
      </c>
      <c r="D22">
        <v>394.06779999999998</v>
      </c>
      <c r="E22">
        <v>374.36441000000002</v>
      </c>
      <c r="F22">
        <v>67.385589999999993</v>
      </c>
      <c r="G22">
        <v>33.692796000000001</v>
      </c>
      <c r="I22">
        <v>33.692796000000001</v>
      </c>
      <c r="K22">
        <f t="shared" si="0"/>
        <v>18</v>
      </c>
      <c r="L22">
        <v>374.36439999999999</v>
      </c>
      <c r="M22" t="s">
        <v>83</v>
      </c>
      <c r="N22" t="s">
        <v>236</v>
      </c>
      <c r="O22" t="s">
        <v>237</v>
      </c>
      <c r="P22">
        <v>0</v>
      </c>
      <c r="R22" t="s">
        <v>111</v>
      </c>
      <c r="S22">
        <v>374.36439999999999</v>
      </c>
      <c r="T22" t="s">
        <v>86</v>
      </c>
      <c r="U22">
        <v>20</v>
      </c>
      <c r="V22">
        <v>0</v>
      </c>
      <c r="Z22" t="s">
        <v>87</v>
      </c>
      <c r="AA22" t="s">
        <v>238</v>
      </c>
      <c r="AB22" t="s">
        <v>239</v>
      </c>
      <c r="AE22" t="s">
        <v>184</v>
      </c>
      <c r="AG22" t="s">
        <v>91</v>
      </c>
      <c r="AH22" t="s">
        <v>165</v>
      </c>
      <c r="AK22" t="s">
        <v>93</v>
      </c>
      <c r="AN22">
        <v>19.703389999999999</v>
      </c>
      <c r="AQ22" t="s">
        <v>240</v>
      </c>
      <c r="AT22">
        <v>394.06779999999998</v>
      </c>
      <c r="AU22">
        <v>0</v>
      </c>
      <c r="AW22" t="s">
        <v>241</v>
      </c>
      <c r="AX22">
        <v>827012</v>
      </c>
      <c r="AY22" t="s">
        <v>96</v>
      </c>
      <c r="AZ22" t="s">
        <v>243</v>
      </c>
      <c r="BA22">
        <v>26</v>
      </c>
      <c r="BB22" t="s">
        <v>96</v>
      </c>
      <c r="BC22" t="s">
        <v>168</v>
      </c>
      <c r="BD22" t="s">
        <v>116</v>
      </c>
      <c r="BE22" t="s">
        <v>99</v>
      </c>
      <c r="BF22" t="s">
        <v>100</v>
      </c>
      <c r="BH22">
        <v>306.97881999999998</v>
      </c>
      <c r="BL22" s="2">
        <v>43141.562222222223</v>
      </c>
      <c r="BN22" t="s">
        <v>244</v>
      </c>
      <c r="BO22" s="1" t="s">
        <v>242</v>
      </c>
      <c r="BP22">
        <v>1</v>
      </c>
      <c r="BR22" t="s">
        <v>238</v>
      </c>
      <c r="BS22" t="s">
        <v>245</v>
      </c>
      <c r="BT22" t="s">
        <v>104</v>
      </c>
      <c r="BU22">
        <v>394.06779999999998</v>
      </c>
      <c r="BV22" s="2">
        <v>43141.229166666664</v>
      </c>
      <c r="BW22" t="s">
        <v>105</v>
      </c>
      <c r="BX22" s="2">
        <v>43141.559317129628</v>
      </c>
      <c r="BY22" t="s">
        <v>247</v>
      </c>
      <c r="BZ22" t="s">
        <v>248</v>
      </c>
      <c r="CA22">
        <v>1</v>
      </c>
      <c r="CB22" t="s">
        <v>245</v>
      </c>
      <c r="CC22">
        <v>1</v>
      </c>
      <c r="CD22">
        <v>0</v>
      </c>
      <c r="CE22" t="s">
        <v>109</v>
      </c>
      <c r="CF22" t="s">
        <v>105</v>
      </c>
      <c r="CG22" t="s">
        <v>110</v>
      </c>
    </row>
    <row r="23" spans="1:85" x14ac:dyDescent="0.25">
      <c r="A23" t="s">
        <v>256</v>
      </c>
      <c r="B23" s="1" t="s">
        <v>253</v>
      </c>
      <c r="C23">
        <v>1</v>
      </c>
      <c r="D23" s="3">
        <v>4392.96875</v>
      </c>
      <c r="E23" s="3">
        <v>4392.96875</v>
      </c>
      <c r="F23" s="3">
        <v>1230.03125</v>
      </c>
      <c r="G23">
        <v>615.01562699999999</v>
      </c>
      <c r="I23">
        <v>615.015625</v>
      </c>
      <c r="K23">
        <f t="shared" si="0"/>
        <v>28</v>
      </c>
      <c r="L23">
        <v>4392.9687642856998</v>
      </c>
      <c r="M23" t="s">
        <v>132</v>
      </c>
      <c r="O23" t="s">
        <v>121</v>
      </c>
      <c r="P23">
        <v>0</v>
      </c>
      <c r="R23" t="s">
        <v>111</v>
      </c>
      <c r="S23">
        <v>4392.96875</v>
      </c>
      <c r="T23" t="s">
        <v>134</v>
      </c>
      <c r="U23">
        <v>20</v>
      </c>
      <c r="V23">
        <v>0</v>
      </c>
      <c r="Z23" t="s">
        <v>87</v>
      </c>
      <c r="AA23" t="s">
        <v>249</v>
      </c>
      <c r="AB23" t="s">
        <v>250</v>
      </c>
      <c r="AE23" t="s">
        <v>251</v>
      </c>
      <c r="AG23" t="s">
        <v>91</v>
      </c>
      <c r="AH23" t="s">
        <v>92</v>
      </c>
      <c r="AK23" t="s">
        <v>93</v>
      </c>
      <c r="AN23">
        <v>0</v>
      </c>
      <c r="AQ23" t="s">
        <v>252</v>
      </c>
      <c r="AT23">
        <v>4392.96875</v>
      </c>
      <c r="AU23">
        <v>0</v>
      </c>
      <c r="AX23">
        <v>814101</v>
      </c>
      <c r="AY23" t="s">
        <v>96</v>
      </c>
      <c r="BA23">
        <v>26</v>
      </c>
      <c r="BB23" t="s">
        <v>96</v>
      </c>
      <c r="BC23" t="s">
        <v>97</v>
      </c>
      <c r="BD23" t="s">
        <v>116</v>
      </c>
      <c r="BE23" t="s">
        <v>99</v>
      </c>
      <c r="BF23" t="s">
        <v>100</v>
      </c>
      <c r="BH23">
        <v>3162.9375</v>
      </c>
      <c r="BL23" s="2">
        <v>43141.512604166666</v>
      </c>
      <c r="BN23" t="s">
        <v>254</v>
      </c>
      <c r="BO23" s="1" t="s">
        <v>253</v>
      </c>
      <c r="BP23">
        <v>1</v>
      </c>
      <c r="BR23" t="s">
        <v>249</v>
      </c>
      <c r="BS23" t="s">
        <v>255</v>
      </c>
      <c r="BT23" t="s">
        <v>104</v>
      </c>
      <c r="BU23">
        <v>4392.96875</v>
      </c>
      <c r="BV23" s="2">
        <v>43141.229166666664</v>
      </c>
      <c r="BW23" t="s">
        <v>105</v>
      </c>
      <c r="BX23" s="2">
        <v>43141.510266203702</v>
      </c>
      <c r="BY23" t="s">
        <v>257</v>
      </c>
      <c r="BZ23" t="s">
        <v>258</v>
      </c>
      <c r="CA23">
        <v>1</v>
      </c>
      <c r="CB23" t="s">
        <v>255</v>
      </c>
      <c r="CC23">
        <v>1</v>
      </c>
      <c r="CD23">
        <v>0</v>
      </c>
      <c r="CE23" t="s">
        <v>109</v>
      </c>
      <c r="CF23" t="s">
        <v>105</v>
      </c>
      <c r="CG23" t="s">
        <v>110</v>
      </c>
    </row>
    <row r="24" spans="1:85" x14ac:dyDescent="0.25">
      <c r="A24" t="s">
        <v>256</v>
      </c>
      <c r="B24" s="1" t="s">
        <v>260</v>
      </c>
      <c r="C24">
        <v>1</v>
      </c>
      <c r="D24">
        <v>283.89830999999998</v>
      </c>
      <c r="E24">
        <v>283.89830999999998</v>
      </c>
      <c r="F24">
        <v>51.101689999999998</v>
      </c>
      <c r="G24">
        <v>25.550847000000001</v>
      </c>
      <c r="I24">
        <v>25.550847000000001</v>
      </c>
      <c r="K24">
        <f t="shared" si="0"/>
        <v>18</v>
      </c>
      <c r="L24">
        <v>283.89830000000001</v>
      </c>
      <c r="M24" t="s">
        <v>83</v>
      </c>
      <c r="O24" t="s">
        <v>259</v>
      </c>
      <c r="P24">
        <v>0</v>
      </c>
      <c r="R24" t="s">
        <v>111</v>
      </c>
      <c r="S24">
        <v>283.89830000000001</v>
      </c>
      <c r="T24" t="s">
        <v>86</v>
      </c>
      <c r="U24">
        <v>20</v>
      </c>
      <c r="V24">
        <v>0</v>
      </c>
      <c r="Z24" t="s">
        <v>87</v>
      </c>
      <c r="AA24" t="s">
        <v>249</v>
      </c>
      <c r="AB24" t="s">
        <v>250</v>
      </c>
      <c r="AE24" t="s">
        <v>251</v>
      </c>
      <c r="AG24" t="s">
        <v>91</v>
      </c>
      <c r="AH24" t="s">
        <v>92</v>
      </c>
      <c r="AK24" t="s">
        <v>93</v>
      </c>
      <c r="AN24">
        <v>0</v>
      </c>
      <c r="AQ24" t="s">
        <v>252</v>
      </c>
      <c r="AT24">
        <v>283.89830999999998</v>
      </c>
      <c r="AU24">
        <v>0</v>
      </c>
      <c r="AW24" t="s">
        <v>149</v>
      </c>
      <c r="AX24">
        <v>814101</v>
      </c>
      <c r="AY24" t="s">
        <v>96</v>
      </c>
      <c r="AZ24" t="s">
        <v>151</v>
      </c>
      <c r="BA24">
        <v>26</v>
      </c>
      <c r="BB24" t="s">
        <v>96</v>
      </c>
      <c r="BC24" t="s">
        <v>97</v>
      </c>
      <c r="BD24" t="s">
        <v>116</v>
      </c>
      <c r="BE24" t="s">
        <v>99</v>
      </c>
      <c r="BF24" t="s">
        <v>100</v>
      </c>
      <c r="BH24">
        <v>232.79661999999999</v>
      </c>
      <c r="BL24" s="2">
        <v>43141.512615740743</v>
      </c>
      <c r="BN24" t="s">
        <v>261</v>
      </c>
      <c r="BO24" s="1" t="s">
        <v>260</v>
      </c>
      <c r="BP24">
        <v>1</v>
      </c>
      <c r="BR24" t="s">
        <v>249</v>
      </c>
      <c r="BS24" t="s">
        <v>255</v>
      </c>
      <c r="BT24" t="s">
        <v>104</v>
      </c>
      <c r="BU24">
        <v>283.89830999999998</v>
      </c>
      <c r="BV24" s="2">
        <v>43141.229166666664</v>
      </c>
      <c r="BW24" t="s">
        <v>105</v>
      </c>
      <c r="BX24" s="2">
        <v>43141.510266203702</v>
      </c>
      <c r="BY24" t="s">
        <v>257</v>
      </c>
      <c r="BZ24" t="s">
        <v>258</v>
      </c>
      <c r="CA24">
        <v>1</v>
      </c>
      <c r="CB24" t="s">
        <v>255</v>
      </c>
      <c r="CC24">
        <v>1</v>
      </c>
      <c r="CD24">
        <v>0</v>
      </c>
      <c r="CE24" t="s">
        <v>109</v>
      </c>
      <c r="CF24" t="s">
        <v>105</v>
      </c>
      <c r="CG24" t="s">
        <v>110</v>
      </c>
    </row>
    <row r="25" spans="1:85" x14ac:dyDescent="0.25">
      <c r="A25" t="s">
        <v>269</v>
      </c>
      <c r="B25" s="1" t="s">
        <v>266</v>
      </c>
      <c r="C25">
        <v>1</v>
      </c>
      <c r="D25">
        <v>802.54237000000001</v>
      </c>
      <c r="E25">
        <v>762.41525200000001</v>
      </c>
      <c r="F25">
        <v>137.23474999999999</v>
      </c>
      <c r="G25">
        <v>68.617373000000001</v>
      </c>
      <c r="I25">
        <v>68.617372000000003</v>
      </c>
      <c r="K25">
        <f t="shared" si="0"/>
        <v>18</v>
      </c>
      <c r="L25">
        <v>762.41525555555995</v>
      </c>
      <c r="M25" t="s">
        <v>83</v>
      </c>
      <c r="O25" t="s">
        <v>223</v>
      </c>
      <c r="P25">
        <v>0</v>
      </c>
      <c r="R25" t="s">
        <v>111</v>
      </c>
      <c r="S25">
        <v>762.41524444443996</v>
      </c>
      <c r="T25" t="s">
        <v>86</v>
      </c>
      <c r="U25">
        <v>20</v>
      </c>
      <c r="V25">
        <v>0</v>
      </c>
      <c r="Z25" t="s">
        <v>87</v>
      </c>
      <c r="AA25" t="s">
        <v>262</v>
      </c>
      <c r="AB25" t="s">
        <v>263</v>
      </c>
      <c r="AE25" t="s">
        <v>264</v>
      </c>
      <c r="AG25" t="s">
        <v>91</v>
      </c>
      <c r="AH25" t="s">
        <v>92</v>
      </c>
      <c r="AK25" t="s">
        <v>93</v>
      </c>
      <c r="AN25">
        <v>40.127118000000003</v>
      </c>
      <c r="AQ25" t="s">
        <v>265</v>
      </c>
      <c r="AT25">
        <v>802.54237000000001</v>
      </c>
      <c r="AU25">
        <v>0</v>
      </c>
      <c r="AW25" t="s">
        <v>149</v>
      </c>
      <c r="AX25">
        <v>825301</v>
      </c>
      <c r="AY25" t="s">
        <v>96</v>
      </c>
      <c r="AZ25" t="s">
        <v>151</v>
      </c>
      <c r="BA25">
        <v>26</v>
      </c>
      <c r="BB25" t="s">
        <v>96</v>
      </c>
      <c r="BC25" t="s">
        <v>97</v>
      </c>
      <c r="BD25" t="s">
        <v>116</v>
      </c>
      <c r="BE25" t="s">
        <v>99</v>
      </c>
      <c r="BF25" t="s">
        <v>100</v>
      </c>
      <c r="BH25">
        <v>625.18050200000005</v>
      </c>
      <c r="BL25" s="2">
        <v>43141.685497685183</v>
      </c>
      <c r="BN25" t="s">
        <v>267</v>
      </c>
      <c r="BO25" s="1" t="s">
        <v>266</v>
      </c>
      <c r="BP25">
        <v>1</v>
      </c>
      <c r="BQ25" t="s">
        <v>268</v>
      </c>
      <c r="BR25" t="s">
        <v>262</v>
      </c>
      <c r="BS25" t="s">
        <v>263</v>
      </c>
      <c r="BT25" t="s">
        <v>104</v>
      </c>
      <c r="BU25">
        <v>802.54237000000001</v>
      </c>
      <c r="BV25" s="2">
        <v>43141.229166666664</v>
      </c>
      <c r="BW25" t="s">
        <v>105</v>
      </c>
      <c r="BX25" s="2">
        <v>43141.683923611112</v>
      </c>
      <c r="BY25" t="s">
        <v>270</v>
      </c>
      <c r="BZ25" t="s">
        <v>271</v>
      </c>
      <c r="CA25">
        <v>1</v>
      </c>
      <c r="CB25" t="s">
        <v>263</v>
      </c>
      <c r="CC25">
        <v>1</v>
      </c>
      <c r="CD25">
        <v>0</v>
      </c>
      <c r="CE25" t="s">
        <v>109</v>
      </c>
      <c r="CF25" t="s">
        <v>105</v>
      </c>
      <c r="CG25" t="s">
        <v>110</v>
      </c>
    </row>
    <row r="26" spans="1:85" x14ac:dyDescent="0.25">
      <c r="A26" t="s">
        <v>269</v>
      </c>
      <c r="B26" s="1" t="s">
        <v>150</v>
      </c>
      <c r="C26">
        <v>1</v>
      </c>
      <c r="D26" s="3">
        <v>1714.40678</v>
      </c>
      <c r="E26" s="3">
        <v>1628.6864410000001</v>
      </c>
      <c r="F26">
        <v>293.16356000000002</v>
      </c>
      <c r="G26">
        <v>146.58177900000001</v>
      </c>
      <c r="I26">
        <v>146.58177900000001</v>
      </c>
      <c r="K26">
        <f t="shared" si="0"/>
        <v>18</v>
      </c>
      <c r="L26">
        <v>1628.6864333333299</v>
      </c>
      <c r="M26" t="s">
        <v>83</v>
      </c>
      <c r="O26" t="s">
        <v>145</v>
      </c>
      <c r="P26">
        <v>0</v>
      </c>
      <c r="R26" t="s">
        <v>111</v>
      </c>
      <c r="S26">
        <v>1628.6864333333299</v>
      </c>
      <c r="T26" t="s">
        <v>86</v>
      </c>
      <c r="U26">
        <v>20</v>
      </c>
      <c r="V26">
        <v>0</v>
      </c>
      <c r="Z26" t="s">
        <v>87</v>
      </c>
      <c r="AA26" t="s">
        <v>262</v>
      </c>
      <c r="AB26" t="s">
        <v>263</v>
      </c>
      <c r="AE26" t="s">
        <v>264</v>
      </c>
      <c r="AG26" t="s">
        <v>91</v>
      </c>
      <c r="AH26" t="s">
        <v>92</v>
      </c>
      <c r="AK26" t="s">
        <v>93</v>
      </c>
      <c r="AN26">
        <v>85.720338999999996</v>
      </c>
      <c r="AQ26" t="s">
        <v>265</v>
      </c>
      <c r="AT26">
        <v>1714.40678</v>
      </c>
      <c r="AU26">
        <v>0</v>
      </c>
      <c r="AW26" t="s">
        <v>149</v>
      </c>
      <c r="AX26">
        <v>825301</v>
      </c>
      <c r="AY26" t="s">
        <v>96</v>
      </c>
      <c r="AZ26" t="s">
        <v>151</v>
      </c>
      <c r="BA26">
        <v>26</v>
      </c>
      <c r="BB26" t="s">
        <v>96</v>
      </c>
      <c r="BC26" t="s">
        <v>97</v>
      </c>
      <c r="BD26" t="s">
        <v>116</v>
      </c>
      <c r="BE26" t="s">
        <v>99</v>
      </c>
      <c r="BF26" t="s">
        <v>100</v>
      </c>
      <c r="BH26">
        <v>1335.5228810000001</v>
      </c>
      <c r="BL26" s="2">
        <v>43141.685497685183</v>
      </c>
      <c r="BN26" t="s">
        <v>152</v>
      </c>
      <c r="BO26" s="1" t="s">
        <v>150</v>
      </c>
      <c r="BP26">
        <v>1</v>
      </c>
      <c r="BQ26" t="s">
        <v>268</v>
      </c>
      <c r="BR26" t="s">
        <v>262</v>
      </c>
      <c r="BS26" t="s">
        <v>263</v>
      </c>
      <c r="BT26" t="s">
        <v>104</v>
      </c>
      <c r="BU26">
        <v>1714.40678</v>
      </c>
      <c r="BV26" s="2">
        <v>43141.229166666664</v>
      </c>
      <c r="BW26" t="s">
        <v>105</v>
      </c>
      <c r="BX26" s="2">
        <v>43141.683923611112</v>
      </c>
      <c r="BY26" t="s">
        <v>270</v>
      </c>
      <c r="BZ26" t="s">
        <v>271</v>
      </c>
      <c r="CA26">
        <v>1</v>
      </c>
      <c r="CB26" t="s">
        <v>263</v>
      </c>
      <c r="CC26">
        <v>1</v>
      </c>
      <c r="CD26">
        <v>0</v>
      </c>
      <c r="CE26" t="s">
        <v>109</v>
      </c>
      <c r="CF26" t="s">
        <v>105</v>
      </c>
      <c r="CG26" t="s">
        <v>110</v>
      </c>
    </row>
    <row r="27" spans="1:85" x14ac:dyDescent="0.25">
      <c r="A27" t="s">
        <v>269</v>
      </c>
      <c r="B27" s="1" t="s">
        <v>272</v>
      </c>
      <c r="C27">
        <v>1</v>
      </c>
      <c r="D27">
        <v>122.0339</v>
      </c>
      <c r="E27">
        <v>115.932205</v>
      </c>
      <c r="F27">
        <v>20.867799999999999</v>
      </c>
      <c r="G27">
        <v>10.433897999999999</v>
      </c>
      <c r="I27">
        <v>10.433897999999999</v>
      </c>
      <c r="K27">
        <f t="shared" si="0"/>
        <v>18</v>
      </c>
      <c r="L27">
        <v>115.93219999999999</v>
      </c>
      <c r="M27" t="s">
        <v>83</v>
      </c>
      <c r="O27" t="s">
        <v>223</v>
      </c>
      <c r="P27">
        <v>0</v>
      </c>
      <c r="R27" t="s">
        <v>111</v>
      </c>
      <c r="S27">
        <v>115.93219999999999</v>
      </c>
      <c r="T27" t="s">
        <v>86</v>
      </c>
      <c r="U27">
        <v>20</v>
      </c>
      <c r="V27">
        <v>0</v>
      </c>
      <c r="Z27" t="s">
        <v>87</v>
      </c>
      <c r="AA27" t="s">
        <v>262</v>
      </c>
      <c r="AB27" t="s">
        <v>263</v>
      </c>
      <c r="AE27" t="s">
        <v>264</v>
      </c>
      <c r="AG27" t="s">
        <v>91</v>
      </c>
      <c r="AH27" t="s">
        <v>92</v>
      </c>
      <c r="AK27" t="s">
        <v>93</v>
      </c>
      <c r="AN27">
        <v>6.1016950000000003</v>
      </c>
      <c r="AQ27" t="s">
        <v>265</v>
      </c>
      <c r="AT27">
        <v>122.0339</v>
      </c>
      <c r="AU27">
        <v>0</v>
      </c>
      <c r="AW27" t="s">
        <v>241</v>
      </c>
      <c r="AX27">
        <v>825301</v>
      </c>
      <c r="AY27" t="s">
        <v>96</v>
      </c>
      <c r="AZ27" t="s">
        <v>243</v>
      </c>
      <c r="BA27">
        <v>26</v>
      </c>
      <c r="BB27" t="s">
        <v>96</v>
      </c>
      <c r="BC27" t="s">
        <v>97</v>
      </c>
      <c r="BD27" t="s">
        <v>116</v>
      </c>
      <c r="BE27" t="s">
        <v>99</v>
      </c>
      <c r="BF27" t="s">
        <v>100</v>
      </c>
      <c r="BH27">
        <v>95.064404999999994</v>
      </c>
      <c r="BL27" s="2">
        <v>43141.685497685183</v>
      </c>
      <c r="BN27" t="s">
        <v>273</v>
      </c>
      <c r="BO27" s="1" t="s">
        <v>272</v>
      </c>
      <c r="BP27">
        <v>1</v>
      </c>
      <c r="BQ27" t="s">
        <v>268</v>
      </c>
      <c r="BR27" t="s">
        <v>262</v>
      </c>
      <c r="BS27" t="s">
        <v>263</v>
      </c>
      <c r="BT27" t="s">
        <v>104</v>
      </c>
      <c r="BU27">
        <v>122.0339</v>
      </c>
      <c r="BV27" s="2">
        <v>43141.229166666664</v>
      </c>
      <c r="BW27" t="s">
        <v>105</v>
      </c>
      <c r="BX27" s="2">
        <v>43141.683923611112</v>
      </c>
      <c r="BY27" t="s">
        <v>270</v>
      </c>
      <c r="BZ27" t="s">
        <v>271</v>
      </c>
      <c r="CA27">
        <v>1</v>
      </c>
      <c r="CB27" t="s">
        <v>263</v>
      </c>
      <c r="CC27">
        <v>1</v>
      </c>
      <c r="CD27">
        <v>0</v>
      </c>
      <c r="CE27" t="s">
        <v>109</v>
      </c>
      <c r="CF27" t="s">
        <v>105</v>
      </c>
      <c r="CG27" t="s">
        <v>110</v>
      </c>
    </row>
    <row r="28" spans="1:85" x14ac:dyDescent="0.25">
      <c r="A28" t="s">
        <v>275</v>
      </c>
      <c r="B28" s="1" t="s">
        <v>95</v>
      </c>
      <c r="C28">
        <v>1</v>
      </c>
      <c r="D28">
        <v>923.72880999999995</v>
      </c>
      <c r="E28">
        <v>923.72880999999995</v>
      </c>
      <c r="F28">
        <v>166.27118999999999</v>
      </c>
      <c r="G28">
        <v>83.135593</v>
      </c>
      <c r="I28">
        <v>83.135593</v>
      </c>
      <c r="K28">
        <f t="shared" si="0"/>
        <v>18</v>
      </c>
      <c r="L28">
        <v>923.72881111110996</v>
      </c>
      <c r="M28" t="s">
        <v>83</v>
      </c>
      <c r="O28" t="s">
        <v>84</v>
      </c>
      <c r="P28">
        <v>0</v>
      </c>
      <c r="R28" t="s">
        <v>111</v>
      </c>
      <c r="S28">
        <v>923.72881111110996</v>
      </c>
      <c r="T28" t="s">
        <v>86</v>
      </c>
      <c r="U28">
        <v>20</v>
      </c>
      <c r="V28">
        <v>0</v>
      </c>
      <c r="Z28" t="s">
        <v>87</v>
      </c>
      <c r="AA28" t="s">
        <v>162</v>
      </c>
      <c r="AB28" t="s">
        <v>163</v>
      </c>
      <c r="AE28" t="s">
        <v>164</v>
      </c>
      <c r="AG28" t="s">
        <v>91</v>
      </c>
      <c r="AH28" t="s">
        <v>165</v>
      </c>
      <c r="AK28" t="s">
        <v>93</v>
      </c>
      <c r="AN28">
        <v>0</v>
      </c>
      <c r="AQ28" t="s">
        <v>274</v>
      </c>
      <c r="AT28">
        <v>923.72880999999995</v>
      </c>
      <c r="AU28">
        <v>0</v>
      </c>
      <c r="AX28">
        <v>827001</v>
      </c>
      <c r="AY28" t="s">
        <v>96</v>
      </c>
      <c r="BA28">
        <v>26</v>
      </c>
      <c r="BB28" t="s">
        <v>96</v>
      </c>
      <c r="BC28" t="s">
        <v>168</v>
      </c>
      <c r="BD28" t="s">
        <v>116</v>
      </c>
      <c r="BE28" t="s">
        <v>99</v>
      </c>
      <c r="BF28" t="s">
        <v>100</v>
      </c>
      <c r="BH28">
        <v>757.45762000000002</v>
      </c>
      <c r="BL28" s="2">
        <v>43141.653032407405</v>
      </c>
      <c r="BN28" t="s">
        <v>101</v>
      </c>
      <c r="BO28" s="1" t="s">
        <v>95</v>
      </c>
      <c r="BP28">
        <v>1</v>
      </c>
      <c r="BR28" t="s">
        <v>162</v>
      </c>
      <c r="BS28" t="s">
        <v>171</v>
      </c>
      <c r="BT28" t="s">
        <v>104</v>
      </c>
      <c r="BU28">
        <v>923.72880999999995</v>
      </c>
      <c r="BV28" s="2">
        <v>43141.229166666664</v>
      </c>
      <c r="BW28" t="s">
        <v>105</v>
      </c>
      <c r="BX28" s="2">
        <v>43141.549849537034</v>
      </c>
      <c r="BY28" t="s">
        <v>219</v>
      </c>
      <c r="BZ28" t="s">
        <v>220</v>
      </c>
      <c r="CA28">
        <v>1</v>
      </c>
      <c r="CB28" t="s">
        <v>171</v>
      </c>
      <c r="CC28">
        <v>1</v>
      </c>
      <c r="CD28">
        <v>0</v>
      </c>
      <c r="CE28" t="s">
        <v>109</v>
      </c>
      <c r="CF28" t="s">
        <v>105</v>
      </c>
      <c r="CG28" t="s">
        <v>110</v>
      </c>
    </row>
    <row r="29" spans="1:85" x14ac:dyDescent="0.25">
      <c r="A29" t="s">
        <v>277</v>
      </c>
      <c r="B29" s="1" t="s">
        <v>167</v>
      </c>
      <c r="C29" s="4">
        <v>1000</v>
      </c>
      <c r="D29">
        <v>0.15678</v>
      </c>
      <c r="E29">
        <v>156.78</v>
      </c>
      <c r="F29">
        <v>28.22</v>
      </c>
      <c r="G29">
        <v>14.11</v>
      </c>
      <c r="I29">
        <v>14.11</v>
      </c>
      <c r="K29">
        <f t="shared" si="0"/>
        <v>18</v>
      </c>
      <c r="L29">
        <v>156.777777777778</v>
      </c>
      <c r="M29" t="s">
        <v>83</v>
      </c>
      <c r="O29" t="s">
        <v>161</v>
      </c>
      <c r="P29">
        <v>0</v>
      </c>
      <c r="R29" t="s">
        <v>111</v>
      </c>
      <c r="S29">
        <v>156.777777777778</v>
      </c>
      <c r="T29" t="s">
        <v>86</v>
      </c>
      <c r="U29">
        <v>20</v>
      </c>
      <c r="V29">
        <v>0</v>
      </c>
      <c r="Z29" t="s">
        <v>87</v>
      </c>
      <c r="AA29" t="s">
        <v>162</v>
      </c>
      <c r="AB29" t="s">
        <v>163</v>
      </c>
      <c r="AE29" t="s">
        <v>164</v>
      </c>
      <c r="AG29" t="s">
        <v>91</v>
      </c>
      <c r="AH29" t="s">
        <v>165</v>
      </c>
      <c r="AK29" t="s">
        <v>93</v>
      </c>
      <c r="AN29">
        <v>0</v>
      </c>
      <c r="AQ29" t="s">
        <v>276</v>
      </c>
      <c r="AT29">
        <v>0.15678</v>
      </c>
      <c r="AU29">
        <v>0</v>
      </c>
      <c r="AX29">
        <v>827001</v>
      </c>
      <c r="AY29" t="s">
        <v>96</v>
      </c>
      <c r="BA29">
        <v>26</v>
      </c>
      <c r="BB29" t="s">
        <v>96</v>
      </c>
      <c r="BC29" t="s">
        <v>168</v>
      </c>
      <c r="BD29" t="s">
        <v>116</v>
      </c>
      <c r="BE29" t="s">
        <v>99</v>
      </c>
      <c r="BF29" t="s">
        <v>169</v>
      </c>
      <c r="BH29">
        <v>0.12856000000000001</v>
      </c>
      <c r="BL29" s="2">
        <v>43141.655011574076</v>
      </c>
      <c r="BN29" t="s">
        <v>170</v>
      </c>
      <c r="BO29" s="1" t="s">
        <v>167</v>
      </c>
      <c r="BP29" s="4">
        <v>1000</v>
      </c>
      <c r="BR29" t="s">
        <v>162</v>
      </c>
      <c r="BS29" t="s">
        <v>171</v>
      </c>
      <c r="BT29" t="s">
        <v>104</v>
      </c>
      <c r="BU29">
        <v>0.15678</v>
      </c>
      <c r="BV29" s="2">
        <v>43141.229166666664</v>
      </c>
      <c r="BW29" t="s">
        <v>172</v>
      </c>
      <c r="BX29" s="2">
        <v>43141.549849537034</v>
      </c>
      <c r="BY29" t="s">
        <v>219</v>
      </c>
      <c r="BZ29" t="s">
        <v>220</v>
      </c>
      <c r="CA29">
        <v>1</v>
      </c>
      <c r="CB29" t="s">
        <v>171</v>
      </c>
      <c r="CC29" s="4">
        <v>1000</v>
      </c>
      <c r="CD29">
        <v>0</v>
      </c>
      <c r="CE29" t="s">
        <v>109</v>
      </c>
      <c r="CF29" t="s">
        <v>105</v>
      </c>
      <c r="CG29" t="s">
        <v>110</v>
      </c>
    </row>
    <row r="30" spans="1:85" x14ac:dyDescent="0.25">
      <c r="A30" t="s">
        <v>279</v>
      </c>
      <c r="B30" s="1" t="s">
        <v>95</v>
      </c>
      <c r="C30">
        <v>1</v>
      </c>
      <c r="D30">
        <v>923.72880999999995</v>
      </c>
      <c r="E30">
        <v>923.72880999999995</v>
      </c>
      <c r="F30">
        <v>166.27118999999999</v>
      </c>
      <c r="G30">
        <v>83.135593</v>
      </c>
      <c r="I30">
        <v>83.135593</v>
      </c>
      <c r="K30">
        <f t="shared" si="0"/>
        <v>18</v>
      </c>
      <c r="L30">
        <v>923.72881111110996</v>
      </c>
      <c r="M30" t="s">
        <v>83</v>
      </c>
      <c r="O30" t="s">
        <v>84</v>
      </c>
      <c r="P30">
        <v>0</v>
      </c>
      <c r="R30" t="s">
        <v>111</v>
      </c>
      <c r="S30">
        <v>923.72881111110996</v>
      </c>
      <c r="T30" t="s">
        <v>86</v>
      </c>
      <c r="U30">
        <v>20</v>
      </c>
      <c r="V30">
        <v>0</v>
      </c>
      <c r="Z30" t="s">
        <v>87</v>
      </c>
      <c r="AA30" t="s">
        <v>162</v>
      </c>
      <c r="AB30" t="s">
        <v>163</v>
      </c>
      <c r="AE30" t="s">
        <v>164</v>
      </c>
      <c r="AG30" t="s">
        <v>91</v>
      </c>
      <c r="AH30" t="s">
        <v>165</v>
      </c>
      <c r="AK30" t="s">
        <v>93</v>
      </c>
      <c r="AN30">
        <v>0</v>
      </c>
      <c r="AQ30" t="s">
        <v>278</v>
      </c>
      <c r="AT30">
        <v>923.72880999999995</v>
      </c>
      <c r="AU30">
        <v>0</v>
      </c>
      <c r="AX30">
        <v>827001</v>
      </c>
      <c r="AY30" t="s">
        <v>96</v>
      </c>
      <c r="BA30">
        <v>26</v>
      </c>
      <c r="BB30" t="s">
        <v>96</v>
      </c>
      <c r="BC30" t="s">
        <v>168</v>
      </c>
      <c r="BD30" t="s">
        <v>116</v>
      </c>
      <c r="BE30" t="s">
        <v>99</v>
      </c>
      <c r="BF30" t="s">
        <v>100</v>
      </c>
      <c r="BH30">
        <v>757.45762000000002</v>
      </c>
      <c r="BL30" s="2">
        <v>43142.513819444444</v>
      </c>
      <c r="BN30" t="s">
        <v>101</v>
      </c>
      <c r="BO30" s="1" t="s">
        <v>95</v>
      </c>
      <c r="BP30">
        <v>1</v>
      </c>
      <c r="BR30" t="s">
        <v>162</v>
      </c>
      <c r="BS30" t="s">
        <v>171</v>
      </c>
      <c r="BT30" t="s">
        <v>104</v>
      </c>
      <c r="BU30">
        <v>923.72880999999995</v>
      </c>
      <c r="BV30" s="2">
        <v>43142.229166666664</v>
      </c>
      <c r="BW30" t="s">
        <v>105</v>
      </c>
      <c r="BX30" s="2">
        <v>43142.41684027778</v>
      </c>
      <c r="BY30" t="s">
        <v>280</v>
      </c>
      <c r="BZ30" t="s">
        <v>281</v>
      </c>
      <c r="CA30">
        <v>1</v>
      </c>
      <c r="CB30" t="s">
        <v>171</v>
      </c>
      <c r="CC30">
        <v>1</v>
      </c>
      <c r="CD30">
        <v>0</v>
      </c>
      <c r="CE30" t="s">
        <v>109</v>
      </c>
      <c r="CF30" t="s">
        <v>105</v>
      </c>
      <c r="CG30" t="s">
        <v>110</v>
      </c>
    </row>
    <row r="31" spans="1:85" x14ac:dyDescent="0.25">
      <c r="A31" t="s">
        <v>283</v>
      </c>
      <c r="B31" s="1" t="s">
        <v>167</v>
      </c>
      <c r="C31" s="4">
        <v>2000</v>
      </c>
      <c r="D31">
        <v>0.15678</v>
      </c>
      <c r="E31">
        <v>313.56</v>
      </c>
      <c r="F31">
        <v>56.44</v>
      </c>
      <c r="G31">
        <v>28.22</v>
      </c>
      <c r="I31">
        <v>28.22</v>
      </c>
      <c r="K31">
        <f t="shared" si="0"/>
        <v>18</v>
      </c>
      <c r="L31">
        <v>313.555555555556</v>
      </c>
      <c r="M31" t="s">
        <v>83</v>
      </c>
      <c r="O31" t="s">
        <v>161</v>
      </c>
      <c r="P31">
        <v>0</v>
      </c>
      <c r="R31" t="s">
        <v>111</v>
      </c>
      <c r="S31">
        <v>313.555555555556</v>
      </c>
      <c r="T31" t="s">
        <v>86</v>
      </c>
      <c r="U31">
        <v>20</v>
      </c>
      <c r="V31">
        <v>0</v>
      </c>
      <c r="Z31" t="s">
        <v>87</v>
      </c>
      <c r="AA31" t="s">
        <v>162</v>
      </c>
      <c r="AB31" t="s">
        <v>163</v>
      </c>
      <c r="AE31" t="s">
        <v>164</v>
      </c>
      <c r="AG31" t="s">
        <v>91</v>
      </c>
      <c r="AH31" t="s">
        <v>165</v>
      </c>
      <c r="AK31" t="s">
        <v>93</v>
      </c>
      <c r="AN31">
        <v>0</v>
      </c>
      <c r="AQ31" t="s">
        <v>282</v>
      </c>
      <c r="AT31">
        <v>0.15678</v>
      </c>
      <c r="AU31">
        <v>0</v>
      </c>
      <c r="AX31">
        <v>827001</v>
      </c>
      <c r="AY31" t="s">
        <v>96</v>
      </c>
      <c r="BA31">
        <v>26</v>
      </c>
      <c r="BB31" t="s">
        <v>96</v>
      </c>
      <c r="BC31" t="s">
        <v>168</v>
      </c>
      <c r="BD31" t="s">
        <v>116</v>
      </c>
      <c r="BE31" t="s">
        <v>99</v>
      </c>
      <c r="BF31" t="s">
        <v>169</v>
      </c>
      <c r="BH31">
        <v>0.12856000000000001</v>
      </c>
      <c r="BL31" s="2">
        <v>43142.515856481485</v>
      </c>
      <c r="BN31" t="s">
        <v>170</v>
      </c>
      <c r="BO31" s="1" t="s">
        <v>167</v>
      </c>
      <c r="BP31" s="4">
        <v>2000</v>
      </c>
      <c r="BR31" t="s">
        <v>162</v>
      </c>
      <c r="BS31" t="s">
        <v>171</v>
      </c>
      <c r="BT31" t="s">
        <v>104</v>
      </c>
      <c r="BU31">
        <v>0.15678</v>
      </c>
      <c r="BV31" s="2">
        <v>43142.229166666664</v>
      </c>
      <c r="BW31" t="s">
        <v>172</v>
      </c>
      <c r="BX31" s="2">
        <v>43142.41684027778</v>
      </c>
      <c r="BY31" t="s">
        <v>280</v>
      </c>
      <c r="BZ31" t="s">
        <v>281</v>
      </c>
      <c r="CA31">
        <v>1</v>
      </c>
      <c r="CB31" t="s">
        <v>171</v>
      </c>
      <c r="CC31" s="4">
        <v>2000</v>
      </c>
      <c r="CD31">
        <v>0</v>
      </c>
      <c r="CE31" t="s">
        <v>109</v>
      </c>
      <c r="CF31" t="s">
        <v>105</v>
      </c>
      <c r="CG31" t="s">
        <v>110</v>
      </c>
    </row>
    <row r="32" spans="1:85" x14ac:dyDescent="0.25">
      <c r="A32" t="s">
        <v>285</v>
      </c>
      <c r="B32" s="1" t="s">
        <v>95</v>
      </c>
      <c r="C32">
        <v>1</v>
      </c>
      <c r="D32">
        <v>923.72880999999995</v>
      </c>
      <c r="E32">
        <v>923.72880999999995</v>
      </c>
      <c r="F32">
        <v>166.27118999999999</v>
      </c>
      <c r="G32">
        <v>83.135593</v>
      </c>
      <c r="I32">
        <v>83.135593</v>
      </c>
      <c r="K32">
        <f t="shared" si="0"/>
        <v>18</v>
      </c>
      <c r="L32">
        <v>923.72881111110996</v>
      </c>
      <c r="M32" t="s">
        <v>83</v>
      </c>
      <c r="O32" t="s">
        <v>84</v>
      </c>
      <c r="P32">
        <v>0</v>
      </c>
      <c r="R32" t="s">
        <v>111</v>
      </c>
      <c r="S32">
        <v>923.72881111110996</v>
      </c>
      <c r="T32" t="s">
        <v>86</v>
      </c>
      <c r="U32">
        <v>20</v>
      </c>
      <c r="V32">
        <v>0</v>
      </c>
      <c r="Z32" t="s">
        <v>87</v>
      </c>
      <c r="AA32" t="s">
        <v>162</v>
      </c>
      <c r="AB32" t="s">
        <v>163</v>
      </c>
      <c r="AE32" t="s">
        <v>164</v>
      </c>
      <c r="AG32" t="s">
        <v>91</v>
      </c>
      <c r="AH32" t="s">
        <v>165</v>
      </c>
      <c r="AK32" t="s">
        <v>93</v>
      </c>
      <c r="AN32">
        <v>0</v>
      </c>
      <c r="AQ32" t="s">
        <v>284</v>
      </c>
      <c r="AT32">
        <v>923.72880999999995</v>
      </c>
      <c r="AU32">
        <v>0</v>
      </c>
      <c r="AX32">
        <v>827001</v>
      </c>
      <c r="AY32" t="s">
        <v>96</v>
      </c>
      <c r="BA32">
        <v>26</v>
      </c>
      <c r="BB32" t="s">
        <v>96</v>
      </c>
      <c r="BC32" t="s">
        <v>168</v>
      </c>
      <c r="BD32" t="s">
        <v>116</v>
      </c>
      <c r="BE32" t="s">
        <v>99</v>
      </c>
      <c r="BF32" t="s">
        <v>100</v>
      </c>
      <c r="BH32">
        <v>757.45762000000002</v>
      </c>
      <c r="BL32" s="2">
        <v>43142.493206018517</v>
      </c>
      <c r="BN32" t="s">
        <v>101</v>
      </c>
      <c r="BO32" s="1" t="s">
        <v>95</v>
      </c>
      <c r="BP32">
        <v>1</v>
      </c>
      <c r="BR32" t="s">
        <v>162</v>
      </c>
      <c r="BS32" t="s">
        <v>171</v>
      </c>
      <c r="BT32" t="s">
        <v>104</v>
      </c>
      <c r="BU32">
        <v>923.72880999999995</v>
      </c>
      <c r="BV32" s="2">
        <v>43142.229166666664</v>
      </c>
      <c r="BW32" t="s">
        <v>105</v>
      </c>
      <c r="BX32" s="2">
        <v>43142.41684027778</v>
      </c>
      <c r="BY32" t="s">
        <v>280</v>
      </c>
      <c r="BZ32" t="s">
        <v>281</v>
      </c>
      <c r="CA32">
        <v>1</v>
      </c>
      <c r="CB32" t="s">
        <v>171</v>
      </c>
      <c r="CC32">
        <v>1</v>
      </c>
      <c r="CD32">
        <v>0</v>
      </c>
      <c r="CE32" t="s">
        <v>109</v>
      </c>
      <c r="CF32" t="s">
        <v>105</v>
      </c>
      <c r="CG32" t="s">
        <v>110</v>
      </c>
    </row>
    <row r="33" spans="1:85" x14ac:dyDescent="0.25">
      <c r="A33" t="s">
        <v>289</v>
      </c>
      <c r="B33" s="1" t="s">
        <v>287</v>
      </c>
      <c r="C33">
        <v>1</v>
      </c>
      <c r="D33" s="3">
        <v>1953.90625</v>
      </c>
      <c r="E33" s="3">
        <v>1856.2109379999999</v>
      </c>
      <c r="F33">
        <v>519.73905999999999</v>
      </c>
      <c r="G33">
        <v>259.86953199999999</v>
      </c>
      <c r="I33">
        <v>259.86953099999999</v>
      </c>
      <c r="K33">
        <f t="shared" si="0"/>
        <v>28</v>
      </c>
      <c r="L33">
        <v>1856.21094285714</v>
      </c>
      <c r="M33" t="s">
        <v>132</v>
      </c>
      <c r="O33" t="s">
        <v>121</v>
      </c>
      <c r="P33">
        <v>0</v>
      </c>
      <c r="R33" t="s">
        <v>111</v>
      </c>
      <c r="S33">
        <v>1856.2109357142899</v>
      </c>
      <c r="T33" t="s">
        <v>134</v>
      </c>
      <c r="U33">
        <v>20</v>
      </c>
      <c r="V33">
        <v>0</v>
      </c>
      <c r="Z33" t="s">
        <v>87</v>
      </c>
      <c r="AA33" t="s">
        <v>162</v>
      </c>
      <c r="AB33" t="s">
        <v>163</v>
      </c>
      <c r="AE33" t="s">
        <v>164</v>
      </c>
      <c r="AG33" t="s">
        <v>91</v>
      </c>
      <c r="AH33" t="s">
        <v>165</v>
      </c>
      <c r="AK33" t="s">
        <v>93</v>
      </c>
      <c r="AN33">
        <v>97.695312000000001</v>
      </c>
      <c r="AQ33" t="s">
        <v>286</v>
      </c>
      <c r="AT33">
        <v>1953.90625</v>
      </c>
      <c r="AU33">
        <v>0</v>
      </c>
      <c r="AX33">
        <v>827001</v>
      </c>
      <c r="AY33" t="s">
        <v>96</v>
      </c>
      <c r="BA33">
        <v>26</v>
      </c>
      <c r="BB33" t="s">
        <v>96</v>
      </c>
      <c r="BC33" t="s">
        <v>168</v>
      </c>
      <c r="BD33" t="s">
        <v>116</v>
      </c>
      <c r="BE33" t="s">
        <v>99</v>
      </c>
      <c r="BF33" t="s">
        <v>100</v>
      </c>
      <c r="BH33">
        <v>1336.4718780000001</v>
      </c>
      <c r="BL33" s="2">
        <v>43142.41783564815</v>
      </c>
      <c r="BN33" t="s">
        <v>288</v>
      </c>
      <c r="BO33" s="1" t="s">
        <v>287</v>
      </c>
      <c r="BP33">
        <v>1</v>
      </c>
      <c r="BR33" t="s">
        <v>162</v>
      </c>
      <c r="BS33" t="s">
        <v>171</v>
      </c>
      <c r="BT33" t="s">
        <v>104</v>
      </c>
      <c r="BU33">
        <v>1953.90625</v>
      </c>
      <c r="BV33" s="2">
        <v>43142.229166666664</v>
      </c>
      <c r="BW33" t="s">
        <v>105</v>
      </c>
      <c r="BX33" s="2">
        <v>43142.41684027778</v>
      </c>
      <c r="BY33" t="s">
        <v>280</v>
      </c>
      <c r="BZ33" t="s">
        <v>281</v>
      </c>
      <c r="CA33">
        <v>1</v>
      </c>
      <c r="CB33" t="s">
        <v>171</v>
      </c>
      <c r="CC33">
        <v>1</v>
      </c>
      <c r="CD33">
        <v>0</v>
      </c>
      <c r="CE33" t="s">
        <v>109</v>
      </c>
      <c r="CF33" t="s">
        <v>105</v>
      </c>
      <c r="CG33" t="s">
        <v>110</v>
      </c>
    </row>
    <row r="34" spans="1:85" x14ac:dyDescent="0.25">
      <c r="A34" t="s">
        <v>293</v>
      </c>
      <c r="B34" s="1" t="s">
        <v>291</v>
      </c>
      <c r="C34">
        <v>1</v>
      </c>
      <c r="D34">
        <v>302.54237000000001</v>
      </c>
      <c r="E34">
        <v>287.41525200000001</v>
      </c>
      <c r="F34">
        <v>51.734749999999998</v>
      </c>
      <c r="G34">
        <v>25.867373000000001</v>
      </c>
      <c r="I34">
        <v>25.867373000000001</v>
      </c>
      <c r="K34">
        <f t="shared" si="0"/>
        <v>18</v>
      </c>
      <c r="L34">
        <v>287.41525555555597</v>
      </c>
      <c r="M34" t="s">
        <v>83</v>
      </c>
      <c r="O34" t="s">
        <v>223</v>
      </c>
      <c r="P34">
        <v>0</v>
      </c>
      <c r="R34" t="s">
        <v>111</v>
      </c>
      <c r="S34">
        <v>287.41525555555597</v>
      </c>
      <c r="T34" t="s">
        <v>86</v>
      </c>
      <c r="U34">
        <v>20</v>
      </c>
      <c r="V34">
        <v>0</v>
      </c>
      <c r="Z34" t="s">
        <v>87</v>
      </c>
      <c r="AA34" t="s">
        <v>162</v>
      </c>
      <c r="AB34" t="s">
        <v>163</v>
      </c>
      <c r="AE34" t="s">
        <v>164</v>
      </c>
      <c r="AG34" t="s">
        <v>91</v>
      </c>
      <c r="AH34" t="s">
        <v>165</v>
      </c>
      <c r="AK34" t="s">
        <v>93</v>
      </c>
      <c r="AN34">
        <v>15.127117999999999</v>
      </c>
      <c r="AQ34" t="s">
        <v>290</v>
      </c>
      <c r="AT34">
        <v>302.54237000000001</v>
      </c>
      <c r="AU34">
        <v>0</v>
      </c>
      <c r="AW34" t="s">
        <v>241</v>
      </c>
      <c r="AX34">
        <v>827001</v>
      </c>
      <c r="AY34" t="s">
        <v>96</v>
      </c>
      <c r="AZ34" t="s">
        <v>243</v>
      </c>
      <c r="BA34">
        <v>26</v>
      </c>
      <c r="BB34" t="s">
        <v>96</v>
      </c>
      <c r="BC34" t="s">
        <v>168</v>
      </c>
      <c r="BD34" t="s">
        <v>116</v>
      </c>
      <c r="BE34" t="s">
        <v>99</v>
      </c>
      <c r="BF34" t="s">
        <v>100</v>
      </c>
      <c r="BH34">
        <v>235.68050199999999</v>
      </c>
      <c r="BL34" s="2">
        <v>43142.574363425927</v>
      </c>
      <c r="BN34" t="s">
        <v>292</v>
      </c>
      <c r="BO34" s="1" t="s">
        <v>291</v>
      </c>
      <c r="BP34">
        <v>1</v>
      </c>
      <c r="BR34" t="s">
        <v>162</v>
      </c>
      <c r="BS34" t="s">
        <v>171</v>
      </c>
      <c r="BT34" t="s">
        <v>104</v>
      </c>
      <c r="BU34">
        <v>302.54237000000001</v>
      </c>
      <c r="BV34" s="2">
        <v>43142.229166666664</v>
      </c>
      <c r="BW34" t="s">
        <v>105</v>
      </c>
      <c r="BX34" s="2">
        <v>43142.41684027778</v>
      </c>
      <c r="BY34" t="s">
        <v>280</v>
      </c>
      <c r="BZ34" t="s">
        <v>281</v>
      </c>
      <c r="CA34">
        <v>1</v>
      </c>
      <c r="CB34" t="s">
        <v>171</v>
      </c>
      <c r="CC34">
        <v>1</v>
      </c>
      <c r="CD34">
        <v>0</v>
      </c>
      <c r="CE34" t="s">
        <v>109</v>
      </c>
      <c r="CF34" t="s">
        <v>105</v>
      </c>
      <c r="CG34" t="s">
        <v>110</v>
      </c>
    </row>
    <row r="35" spans="1:85" x14ac:dyDescent="0.25">
      <c r="A35" t="s">
        <v>293</v>
      </c>
      <c r="B35" s="1" t="s">
        <v>296</v>
      </c>
      <c r="C35">
        <v>1</v>
      </c>
      <c r="D35">
        <v>322.03390000000002</v>
      </c>
      <c r="E35">
        <v>305.93220500000001</v>
      </c>
      <c r="F35">
        <v>55.067799999999998</v>
      </c>
      <c r="G35">
        <v>27.533898000000001</v>
      </c>
      <c r="I35">
        <v>27.533898000000001</v>
      </c>
      <c r="K35">
        <f t="shared" si="0"/>
        <v>18</v>
      </c>
      <c r="L35">
        <v>305.93220000000002</v>
      </c>
      <c r="M35" t="s">
        <v>83</v>
      </c>
      <c r="O35" t="s">
        <v>294</v>
      </c>
      <c r="P35">
        <v>0</v>
      </c>
      <c r="R35" t="s">
        <v>111</v>
      </c>
      <c r="S35">
        <v>305.93220000000002</v>
      </c>
      <c r="T35" t="s">
        <v>86</v>
      </c>
      <c r="U35">
        <v>20</v>
      </c>
      <c r="V35">
        <v>0</v>
      </c>
      <c r="Z35" t="s">
        <v>87</v>
      </c>
      <c r="AA35" t="s">
        <v>162</v>
      </c>
      <c r="AB35" t="s">
        <v>163</v>
      </c>
      <c r="AE35" t="s">
        <v>164</v>
      </c>
      <c r="AG35" t="s">
        <v>91</v>
      </c>
      <c r="AH35" t="s">
        <v>165</v>
      </c>
      <c r="AK35" t="s">
        <v>93</v>
      </c>
      <c r="AN35">
        <v>16.101694999999999</v>
      </c>
      <c r="AQ35" t="s">
        <v>290</v>
      </c>
      <c r="AT35">
        <v>322.03390000000002</v>
      </c>
      <c r="AU35">
        <v>0</v>
      </c>
      <c r="AW35" t="s">
        <v>295</v>
      </c>
      <c r="AX35">
        <v>827001</v>
      </c>
      <c r="AY35" t="s">
        <v>96</v>
      </c>
      <c r="AZ35" t="s">
        <v>297</v>
      </c>
      <c r="BA35">
        <v>26</v>
      </c>
      <c r="BB35" t="s">
        <v>96</v>
      </c>
      <c r="BC35" t="s">
        <v>168</v>
      </c>
      <c r="BD35" t="s">
        <v>116</v>
      </c>
      <c r="BE35" t="s">
        <v>99</v>
      </c>
      <c r="BF35" t="s">
        <v>100</v>
      </c>
      <c r="BH35">
        <v>250.864405</v>
      </c>
      <c r="BL35" s="2">
        <v>43142.574363425927</v>
      </c>
      <c r="BN35" t="s">
        <v>298</v>
      </c>
      <c r="BO35" s="1" t="s">
        <v>296</v>
      </c>
      <c r="BP35">
        <v>1</v>
      </c>
      <c r="BR35" t="s">
        <v>162</v>
      </c>
      <c r="BS35" t="s">
        <v>171</v>
      </c>
      <c r="BT35" t="s">
        <v>104</v>
      </c>
      <c r="BU35">
        <v>322.03390000000002</v>
      </c>
      <c r="BV35" s="2">
        <v>43142.229166666664</v>
      </c>
      <c r="BW35" t="s">
        <v>105</v>
      </c>
      <c r="BX35" s="2">
        <v>43142.41684027778</v>
      </c>
      <c r="BY35" t="s">
        <v>280</v>
      </c>
      <c r="BZ35" t="s">
        <v>281</v>
      </c>
      <c r="CA35">
        <v>1</v>
      </c>
      <c r="CB35" t="s">
        <v>171</v>
      </c>
      <c r="CC35">
        <v>1</v>
      </c>
      <c r="CD35">
        <v>0</v>
      </c>
      <c r="CE35" t="s">
        <v>109</v>
      </c>
      <c r="CF35" t="s">
        <v>105</v>
      </c>
      <c r="CG35" t="s">
        <v>110</v>
      </c>
    </row>
    <row r="36" spans="1:85" x14ac:dyDescent="0.25">
      <c r="A36" t="s">
        <v>293</v>
      </c>
      <c r="B36" s="1" t="s">
        <v>300</v>
      </c>
      <c r="C36">
        <v>1</v>
      </c>
      <c r="D36">
        <v>218.64407</v>
      </c>
      <c r="E36">
        <v>207.71186700000001</v>
      </c>
      <c r="F36">
        <v>37.38814</v>
      </c>
      <c r="G36">
        <v>18.694068000000001</v>
      </c>
      <c r="I36">
        <v>18.694068000000001</v>
      </c>
      <c r="K36">
        <f t="shared" si="0"/>
        <v>18</v>
      </c>
      <c r="L36">
        <v>207.71186666666699</v>
      </c>
      <c r="M36" t="s">
        <v>83</v>
      </c>
      <c r="O36" t="s">
        <v>294</v>
      </c>
      <c r="P36">
        <v>0</v>
      </c>
      <c r="R36" t="s">
        <v>111</v>
      </c>
      <c r="S36">
        <v>207.71186666666699</v>
      </c>
      <c r="T36" t="s">
        <v>86</v>
      </c>
      <c r="U36">
        <v>20</v>
      </c>
      <c r="V36">
        <v>0</v>
      </c>
      <c r="Z36" t="s">
        <v>87</v>
      </c>
      <c r="AA36" t="s">
        <v>162</v>
      </c>
      <c r="AB36" t="s">
        <v>163</v>
      </c>
      <c r="AE36" t="s">
        <v>164</v>
      </c>
      <c r="AG36" t="s">
        <v>91</v>
      </c>
      <c r="AH36" t="s">
        <v>165</v>
      </c>
      <c r="AK36" t="s">
        <v>93</v>
      </c>
      <c r="AN36">
        <v>10.932202999999999</v>
      </c>
      <c r="AQ36" t="s">
        <v>290</v>
      </c>
      <c r="AT36">
        <v>218.64407</v>
      </c>
      <c r="AU36">
        <v>0</v>
      </c>
      <c r="AW36" t="s">
        <v>299</v>
      </c>
      <c r="AX36">
        <v>827001</v>
      </c>
      <c r="AY36" t="s">
        <v>96</v>
      </c>
      <c r="AZ36" t="s">
        <v>301</v>
      </c>
      <c r="BA36">
        <v>26</v>
      </c>
      <c r="BB36" t="s">
        <v>96</v>
      </c>
      <c r="BC36" t="s">
        <v>168</v>
      </c>
      <c r="BD36" t="s">
        <v>116</v>
      </c>
      <c r="BE36" t="s">
        <v>99</v>
      </c>
      <c r="BF36" t="s">
        <v>100</v>
      </c>
      <c r="BH36">
        <v>170.32372699999999</v>
      </c>
      <c r="BL36" s="2">
        <v>43142.574363425927</v>
      </c>
      <c r="BN36" t="s">
        <v>302</v>
      </c>
      <c r="BO36" s="1" t="s">
        <v>300</v>
      </c>
      <c r="BP36">
        <v>1</v>
      </c>
      <c r="BR36" t="s">
        <v>162</v>
      </c>
      <c r="BS36" t="s">
        <v>171</v>
      </c>
      <c r="BT36" t="s">
        <v>104</v>
      </c>
      <c r="BU36">
        <v>218.64407</v>
      </c>
      <c r="BV36" s="2">
        <v>43142.229166666664</v>
      </c>
      <c r="BW36" t="s">
        <v>105</v>
      </c>
      <c r="BX36" s="2">
        <v>43142.41684027778</v>
      </c>
      <c r="BY36" t="s">
        <v>280</v>
      </c>
      <c r="BZ36" t="s">
        <v>281</v>
      </c>
      <c r="CA36">
        <v>1</v>
      </c>
      <c r="CB36" t="s">
        <v>171</v>
      </c>
      <c r="CC36">
        <v>1</v>
      </c>
      <c r="CD36">
        <v>0</v>
      </c>
      <c r="CE36" t="s">
        <v>109</v>
      </c>
      <c r="CF36" t="s">
        <v>105</v>
      </c>
      <c r="CG36" t="s">
        <v>110</v>
      </c>
    </row>
    <row r="37" spans="1:85" x14ac:dyDescent="0.25">
      <c r="A37" t="s">
        <v>293</v>
      </c>
      <c r="B37" s="1" t="s">
        <v>304</v>
      </c>
      <c r="C37">
        <v>1</v>
      </c>
      <c r="D37">
        <v>126.27119</v>
      </c>
      <c r="E37">
        <v>119.95763100000001</v>
      </c>
      <c r="F37">
        <v>21.592369999999999</v>
      </c>
      <c r="G37">
        <v>10.796186000000001</v>
      </c>
      <c r="I37">
        <v>10.796186000000001</v>
      </c>
      <c r="K37">
        <f t="shared" si="0"/>
        <v>18</v>
      </c>
      <c r="L37">
        <v>119.957622222222</v>
      </c>
      <c r="M37" t="s">
        <v>83</v>
      </c>
      <c r="O37" t="s">
        <v>223</v>
      </c>
      <c r="P37">
        <v>0</v>
      </c>
      <c r="R37" t="s">
        <v>111</v>
      </c>
      <c r="S37">
        <v>119.957622222222</v>
      </c>
      <c r="T37" t="s">
        <v>86</v>
      </c>
      <c r="U37">
        <v>20</v>
      </c>
      <c r="V37">
        <v>0</v>
      </c>
      <c r="Z37" t="s">
        <v>87</v>
      </c>
      <c r="AA37" t="s">
        <v>162</v>
      </c>
      <c r="AB37" t="s">
        <v>163</v>
      </c>
      <c r="AE37" t="s">
        <v>164</v>
      </c>
      <c r="AG37" t="s">
        <v>91</v>
      </c>
      <c r="AH37" t="s">
        <v>165</v>
      </c>
      <c r="AK37" t="s">
        <v>93</v>
      </c>
      <c r="AN37">
        <v>6.3135589999999997</v>
      </c>
      <c r="AQ37" t="s">
        <v>290</v>
      </c>
      <c r="AT37">
        <v>126.27119</v>
      </c>
      <c r="AU37">
        <v>0</v>
      </c>
      <c r="AW37" t="s">
        <v>303</v>
      </c>
      <c r="AX37">
        <v>827001</v>
      </c>
      <c r="AY37" t="s">
        <v>96</v>
      </c>
      <c r="AZ37" t="s">
        <v>305</v>
      </c>
      <c r="BA37">
        <v>26</v>
      </c>
      <c r="BB37" t="s">
        <v>96</v>
      </c>
      <c r="BC37" t="s">
        <v>168</v>
      </c>
      <c r="BD37" t="s">
        <v>116</v>
      </c>
      <c r="BE37" t="s">
        <v>99</v>
      </c>
      <c r="BF37" t="s">
        <v>100</v>
      </c>
      <c r="BH37">
        <v>98.365261000000004</v>
      </c>
      <c r="BL37" s="2">
        <v>43142.574363425927</v>
      </c>
      <c r="BN37" t="s">
        <v>306</v>
      </c>
      <c r="BO37" s="1" t="s">
        <v>304</v>
      </c>
      <c r="BP37">
        <v>1</v>
      </c>
      <c r="BR37" t="s">
        <v>162</v>
      </c>
      <c r="BS37" t="s">
        <v>171</v>
      </c>
      <c r="BT37" t="s">
        <v>104</v>
      </c>
      <c r="BU37">
        <v>126.27119</v>
      </c>
      <c r="BV37" s="2">
        <v>43142.229166666664</v>
      </c>
      <c r="BW37" t="s">
        <v>105</v>
      </c>
      <c r="BX37" s="2">
        <v>43142.41684027778</v>
      </c>
      <c r="BY37" t="s">
        <v>280</v>
      </c>
      <c r="BZ37" t="s">
        <v>281</v>
      </c>
      <c r="CA37">
        <v>1</v>
      </c>
      <c r="CB37" t="s">
        <v>171</v>
      </c>
      <c r="CC37">
        <v>1</v>
      </c>
      <c r="CD37">
        <v>0</v>
      </c>
      <c r="CE37" t="s">
        <v>109</v>
      </c>
      <c r="CF37" t="s">
        <v>105</v>
      </c>
      <c r="CG37" t="s">
        <v>110</v>
      </c>
    </row>
    <row r="38" spans="1:85" x14ac:dyDescent="0.25">
      <c r="A38" t="s">
        <v>308</v>
      </c>
      <c r="B38" s="1" t="s">
        <v>167</v>
      </c>
      <c r="C38" s="4">
        <v>1500</v>
      </c>
      <c r="D38">
        <v>0.15678</v>
      </c>
      <c r="E38">
        <v>235.17</v>
      </c>
      <c r="F38">
        <v>42.33</v>
      </c>
      <c r="G38">
        <v>21.164999999999999</v>
      </c>
      <c r="I38">
        <v>21.164999999999999</v>
      </c>
      <c r="K38">
        <f t="shared" si="0"/>
        <v>18</v>
      </c>
      <c r="L38">
        <v>235.166666666667</v>
      </c>
      <c r="M38" t="s">
        <v>83</v>
      </c>
      <c r="O38" t="s">
        <v>161</v>
      </c>
      <c r="P38">
        <v>0</v>
      </c>
      <c r="R38" t="s">
        <v>111</v>
      </c>
      <c r="S38">
        <v>235.166666666667</v>
      </c>
      <c r="T38" t="s">
        <v>86</v>
      </c>
      <c r="U38">
        <v>20</v>
      </c>
      <c r="V38">
        <v>0</v>
      </c>
      <c r="Z38" t="s">
        <v>87</v>
      </c>
      <c r="AA38" t="s">
        <v>162</v>
      </c>
      <c r="AB38" t="s">
        <v>163</v>
      </c>
      <c r="AE38" t="s">
        <v>164</v>
      </c>
      <c r="AG38" t="s">
        <v>91</v>
      </c>
      <c r="AH38" t="s">
        <v>165</v>
      </c>
      <c r="AK38" t="s">
        <v>93</v>
      </c>
      <c r="AN38">
        <v>0</v>
      </c>
      <c r="AQ38" t="s">
        <v>307</v>
      </c>
      <c r="AT38">
        <v>0.15678</v>
      </c>
      <c r="AU38">
        <v>0</v>
      </c>
      <c r="AX38">
        <v>827001</v>
      </c>
      <c r="AY38" t="s">
        <v>96</v>
      </c>
      <c r="BA38">
        <v>26</v>
      </c>
      <c r="BB38" t="s">
        <v>96</v>
      </c>
      <c r="BC38" t="s">
        <v>168</v>
      </c>
      <c r="BD38" t="s">
        <v>116</v>
      </c>
      <c r="BE38" t="s">
        <v>99</v>
      </c>
      <c r="BF38" t="s">
        <v>169</v>
      </c>
      <c r="BH38">
        <v>0.12856000000000001</v>
      </c>
      <c r="BL38" s="2">
        <v>43142.62699074074</v>
      </c>
      <c r="BN38" t="s">
        <v>170</v>
      </c>
      <c r="BO38" s="1" t="s">
        <v>167</v>
      </c>
      <c r="BP38" s="4">
        <v>1500</v>
      </c>
      <c r="BR38" t="s">
        <v>162</v>
      </c>
      <c r="BS38" t="s">
        <v>171</v>
      </c>
      <c r="BT38" t="s">
        <v>104</v>
      </c>
      <c r="BU38">
        <v>0.15678</v>
      </c>
      <c r="BV38" s="2">
        <v>43142.229166666664</v>
      </c>
      <c r="BW38" t="s">
        <v>172</v>
      </c>
      <c r="BX38" s="2">
        <v>43142.41684027778</v>
      </c>
      <c r="BY38" t="s">
        <v>280</v>
      </c>
      <c r="BZ38" t="s">
        <v>281</v>
      </c>
      <c r="CA38">
        <v>1</v>
      </c>
      <c r="CB38" t="s">
        <v>171</v>
      </c>
      <c r="CC38" s="4">
        <v>1500</v>
      </c>
      <c r="CD38">
        <v>0</v>
      </c>
      <c r="CE38" t="s">
        <v>109</v>
      </c>
      <c r="CF38" t="s">
        <v>105</v>
      </c>
      <c r="CG38" t="s">
        <v>110</v>
      </c>
    </row>
    <row r="39" spans="1:85" x14ac:dyDescent="0.25">
      <c r="A39" t="s">
        <v>316</v>
      </c>
      <c r="B39" s="1" t="s">
        <v>313</v>
      </c>
      <c r="C39">
        <v>1</v>
      </c>
      <c r="D39" s="3">
        <v>1122.8813600000001</v>
      </c>
      <c r="E39">
        <v>920.76271499999996</v>
      </c>
      <c r="F39">
        <v>165.73729</v>
      </c>
      <c r="G39">
        <v>82.868644000000003</v>
      </c>
      <c r="I39">
        <v>82.868644000000003</v>
      </c>
      <c r="K39">
        <f t="shared" si="0"/>
        <v>18</v>
      </c>
      <c r="L39">
        <v>920.76271111110998</v>
      </c>
      <c r="M39" t="s">
        <v>83</v>
      </c>
      <c r="O39" t="s">
        <v>223</v>
      </c>
      <c r="P39">
        <v>0</v>
      </c>
      <c r="R39" t="s">
        <v>111</v>
      </c>
      <c r="S39">
        <v>920.76271111110998</v>
      </c>
      <c r="T39" t="s">
        <v>86</v>
      </c>
      <c r="U39">
        <v>20</v>
      </c>
      <c r="V39">
        <v>0</v>
      </c>
      <c r="Z39" t="s">
        <v>87</v>
      </c>
      <c r="AA39" t="s">
        <v>309</v>
      </c>
      <c r="AB39" t="s">
        <v>310</v>
      </c>
      <c r="AE39" t="s">
        <v>196</v>
      </c>
      <c r="AG39" t="s">
        <v>91</v>
      </c>
      <c r="AH39" t="s">
        <v>311</v>
      </c>
      <c r="AK39" t="s">
        <v>93</v>
      </c>
      <c r="AN39">
        <v>202.11864499999999</v>
      </c>
      <c r="AQ39" t="s">
        <v>312</v>
      </c>
      <c r="AT39">
        <v>1122.8813600000001</v>
      </c>
      <c r="AU39">
        <v>0</v>
      </c>
      <c r="AX39">
        <v>834001</v>
      </c>
      <c r="AY39" t="s">
        <v>96</v>
      </c>
      <c r="BA39">
        <v>26</v>
      </c>
      <c r="BB39" t="s">
        <v>96</v>
      </c>
      <c r="BC39" t="s">
        <v>97</v>
      </c>
      <c r="BD39" t="s">
        <v>116</v>
      </c>
      <c r="BE39" t="s">
        <v>99</v>
      </c>
      <c r="BF39" t="s">
        <v>100</v>
      </c>
      <c r="BH39">
        <v>755.02542500000004</v>
      </c>
      <c r="BL39" s="2">
        <v>43142.630462962959</v>
      </c>
      <c r="BN39" t="s">
        <v>314</v>
      </c>
      <c r="BO39" s="1" t="s">
        <v>313</v>
      </c>
      <c r="BP39">
        <v>1</v>
      </c>
      <c r="BR39" t="s">
        <v>309</v>
      </c>
      <c r="BS39" t="s">
        <v>315</v>
      </c>
      <c r="BT39" t="s">
        <v>104</v>
      </c>
      <c r="BU39">
        <v>1122.8813600000001</v>
      </c>
      <c r="BV39" s="2">
        <v>43142.229166666664</v>
      </c>
      <c r="BW39" t="s">
        <v>105</v>
      </c>
      <c r="BX39" s="2">
        <v>43142.617118055554</v>
      </c>
      <c r="BY39" t="s">
        <v>317</v>
      </c>
      <c r="BZ39" t="s">
        <v>318</v>
      </c>
      <c r="CA39">
        <v>1</v>
      </c>
      <c r="CB39" t="s">
        <v>315</v>
      </c>
      <c r="CC39">
        <v>1</v>
      </c>
      <c r="CD39">
        <v>0</v>
      </c>
      <c r="CE39" t="s">
        <v>109</v>
      </c>
      <c r="CF39" t="s">
        <v>105</v>
      </c>
      <c r="CG39" t="s">
        <v>319</v>
      </c>
    </row>
    <row r="40" spans="1:85" x14ac:dyDescent="0.25">
      <c r="A40" t="s">
        <v>316</v>
      </c>
      <c r="B40" s="1" t="s">
        <v>321</v>
      </c>
      <c r="C40">
        <v>1</v>
      </c>
      <c r="D40" s="3">
        <v>2379.66102</v>
      </c>
      <c r="E40" s="3">
        <v>1922.766104</v>
      </c>
      <c r="F40">
        <v>338.38780000000003</v>
      </c>
      <c r="G40">
        <v>169.19389799999999</v>
      </c>
      <c r="I40">
        <v>169.19389699999999</v>
      </c>
      <c r="K40">
        <f t="shared" si="0"/>
        <v>18</v>
      </c>
      <c r="L40">
        <v>1879.9322</v>
      </c>
      <c r="M40" t="s">
        <v>83</v>
      </c>
      <c r="O40" t="s">
        <v>320</v>
      </c>
      <c r="P40">
        <v>0</v>
      </c>
      <c r="R40" t="s">
        <v>111</v>
      </c>
      <c r="S40">
        <v>1879.9321888888901</v>
      </c>
      <c r="T40" t="s">
        <v>86</v>
      </c>
      <c r="U40">
        <v>20</v>
      </c>
      <c r="V40">
        <v>0</v>
      </c>
      <c r="Z40" t="s">
        <v>87</v>
      </c>
      <c r="AA40" t="s">
        <v>309</v>
      </c>
      <c r="AB40" t="s">
        <v>310</v>
      </c>
      <c r="AE40" t="s">
        <v>196</v>
      </c>
      <c r="AG40" t="s">
        <v>91</v>
      </c>
      <c r="AH40" t="s">
        <v>311</v>
      </c>
      <c r="AK40" t="s">
        <v>93</v>
      </c>
      <c r="AN40">
        <v>456.89491600000002</v>
      </c>
      <c r="AQ40" t="s">
        <v>312</v>
      </c>
      <c r="AT40">
        <v>2379.66102</v>
      </c>
      <c r="AU40">
        <v>0</v>
      </c>
      <c r="AX40">
        <v>834001</v>
      </c>
      <c r="AY40" t="s">
        <v>96</v>
      </c>
      <c r="BA40">
        <v>26</v>
      </c>
      <c r="BB40" t="s">
        <v>96</v>
      </c>
      <c r="BC40" t="s">
        <v>97</v>
      </c>
      <c r="BD40" t="s">
        <v>116</v>
      </c>
      <c r="BE40" t="s">
        <v>99</v>
      </c>
      <c r="BF40" t="s">
        <v>100</v>
      </c>
      <c r="BH40">
        <v>1584.3783040000001</v>
      </c>
      <c r="BL40" s="2">
        <v>43142.630462962959</v>
      </c>
      <c r="BN40" t="s">
        <v>322</v>
      </c>
      <c r="BO40" s="1" t="s">
        <v>321</v>
      </c>
      <c r="BP40">
        <v>1</v>
      </c>
      <c r="BR40" t="s">
        <v>309</v>
      </c>
      <c r="BS40" t="s">
        <v>315</v>
      </c>
      <c r="BT40" t="s">
        <v>104</v>
      </c>
      <c r="BU40">
        <v>2379.66102</v>
      </c>
      <c r="BV40" s="2">
        <v>43142.229166666664</v>
      </c>
      <c r="BW40" t="s">
        <v>105</v>
      </c>
      <c r="BX40" s="2">
        <v>43142.617118055554</v>
      </c>
      <c r="BY40" t="s">
        <v>317</v>
      </c>
      <c r="BZ40" t="s">
        <v>318</v>
      </c>
      <c r="CA40">
        <v>1</v>
      </c>
      <c r="CB40" t="s">
        <v>315</v>
      </c>
      <c r="CC40">
        <v>1</v>
      </c>
      <c r="CD40">
        <v>0</v>
      </c>
      <c r="CE40" t="s">
        <v>109</v>
      </c>
      <c r="CF40" t="s">
        <v>105</v>
      </c>
      <c r="CG40" t="s">
        <v>319</v>
      </c>
    </row>
    <row r="41" spans="1:85" x14ac:dyDescent="0.25">
      <c r="A41" t="s">
        <v>326</v>
      </c>
      <c r="B41" s="1" t="s">
        <v>324</v>
      </c>
      <c r="C41">
        <v>1</v>
      </c>
      <c r="D41" s="3">
        <v>4600</v>
      </c>
      <c r="E41" s="3">
        <v>3634</v>
      </c>
      <c r="F41" s="3">
        <v>1017.52</v>
      </c>
      <c r="G41">
        <v>508.76000199999999</v>
      </c>
      <c r="I41">
        <v>508.76</v>
      </c>
      <c r="K41">
        <f t="shared" si="0"/>
        <v>28</v>
      </c>
      <c r="L41">
        <v>3634.0000142857002</v>
      </c>
      <c r="M41" t="s">
        <v>132</v>
      </c>
      <c r="O41" t="s">
        <v>121</v>
      </c>
      <c r="P41">
        <v>0</v>
      </c>
      <c r="R41" t="s">
        <v>111</v>
      </c>
      <c r="S41">
        <v>3634</v>
      </c>
      <c r="T41" t="s">
        <v>134</v>
      </c>
      <c r="U41">
        <v>20</v>
      </c>
      <c r="V41">
        <v>0</v>
      </c>
      <c r="Z41" t="s">
        <v>87</v>
      </c>
      <c r="AA41" t="s">
        <v>309</v>
      </c>
      <c r="AB41" t="s">
        <v>310</v>
      </c>
      <c r="AE41" t="s">
        <v>196</v>
      </c>
      <c r="AG41" t="s">
        <v>91</v>
      </c>
      <c r="AH41" t="s">
        <v>311</v>
      </c>
      <c r="AK41" t="s">
        <v>93</v>
      </c>
      <c r="AN41">
        <v>966</v>
      </c>
      <c r="AQ41" t="s">
        <v>323</v>
      </c>
      <c r="AT41">
        <v>4600</v>
      </c>
      <c r="AU41">
        <v>0</v>
      </c>
      <c r="AW41" t="s">
        <v>149</v>
      </c>
      <c r="AX41">
        <v>834001</v>
      </c>
      <c r="AY41" t="s">
        <v>96</v>
      </c>
      <c r="AZ41" t="s">
        <v>151</v>
      </c>
      <c r="BA41">
        <v>26</v>
      </c>
      <c r="BB41" t="s">
        <v>96</v>
      </c>
      <c r="BC41" t="s">
        <v>97</v>
      </c>
      <c r="BD41" t="s">
        <v>116</v>
      </c>
      <c r="BE41" t="s">
        <v>99</v>
      </c>
      <c r="BF41" t="s">
        <v>100</v>
      </c>
      <c r="BH41">
        <v>2616.48</v>
      </c>
      <c r="BL41" s="2">
        <v>43142.638969907406</v>
      </c>
      <c r="BN41" t="s">
        <v>325</v>
      </c>
      <c r="BO41" s="1" t="s">
        <v>324</v>
      </c>
      <c r="BP41">
        <v>1</v>
      </c>
      <c r="BR41" t="s">
        <v>309</v>
      </c>
      <c r="BS41" t="s">
        <v>315</v>
      </c>
      <c r="BT41" t="s">
        <v>104</v>
      </c>
      <c r="BU41">
        <v>4600</v>
      </c>
      <c r="BV41" s="2">
        <v>43142.229166666664</v>
      </c>
      <c r="BW41" t="s">
        <v>105</v>
      </c>
      <c r="BX41" s="2">
        <v>43142.632002314815</v>
      </c>
      <c r="BY41" t="s">
        <v>327</v>
      </c>
      <c r="BZ41" t="s">
        <v>328</v>
      </c>
      <c r="CA41">
        <v>1</v>
      </c>
      <c r="CB41" t="s">
        <v>315</v>
      </c>
      <c r="CC41">
        <v>1</v>
      </c>
      <c r="CD41">
        <v>0</v>
      </c>
      <c r="CE41" t="s">
        <v>109</v>
      </c>
      <c r="CF41" t="s">
        <v>105</v>
      </c>
      <c r="CG41" t="s">
        <v>319</v>
      </c>
    </row>
    <row r="42" spans="1:85" x14ac:dyDescent="0.25">
      <c r="A42" t="s">
        <v>326</v>
      </c>
      <c r="B42" s="1" t="s">
        <v>329</v>
      </c>
      <c r="C42">
        <v>1</v>
      </c>
      <c r="D42">
        <v>292.1875</v>
      </c>
      <c r="E42">
        <v>221.36125000000001</v>
      </c>
      <c r="F42">
        <v>62.177500000000002</v>
      </c>
      <c r="G42">
        <v>31.088750000000001</v>
      </c>
      <c r="I42">
        <v>31.088750000000001</v>
      </c>
      <c r="K42">
        <f t="shared" si="0"/>
        <v>28</v>
      </c>
      <c r="L42">
        <v>222.0625</v>
      </c>
      <c r="M42" t="s">
        <v>132</v>
      </c>
      <c r="O42" t="s">
        <v>121</v>
      </c>
      <c r="P42">
        <v>0</v>
      </c>
      <c r="R42" t="s">
        <v>111</v>
      </c>
      <c r="S42">
        <v>222.0625</v>
      </c>
      <c r="T42" t="s">
        <v>134</v>
      </c>
      <c r="U42">
        <v>20</v>
      </c>
      <c r="V42">
        <v>0</v>
      </c>
      <c r="Z42" t="s">
        <v>87</v>
      </c>
      <c r="AA42" t="s">
        <v>309</v>
      </c>
      <c r="AB42" t="s">
        <v>310</v>
      </c>
      <c r="AE42" t="s">
        <v>196</v>
      </c>
      <c r="AG42" t="s">
        <v>91</v>
      </c>
      <c r="AH42" t="s">
        <v>311</v>
      </c>
      <c r="AK42" t="s">
        <v>93</v>
      </c>
      <c r="AN42">
        <v>70.826250000000002</v>
      </c>
      <c r="AQ42" t="s">
        <v>323</v>
      </c>
      <c r="AT42">
        <v>292.1875</v>
      </c>
      <c r="AU42">
        <v>0</v>
      </c>
      <c r="AX42">
        <v>834001</v>
      </c>
      <c r="AY42" t="s">
        <v>96</v>
      </c>
      <c r="BA42">
        <v>26</v>
      </c>
      <c r="BB42" t="s">
        <v>96</v>
      </c>
      <c r="BC42" t="s">
        <v>97</v>
      </c>
      <c r="BD42" t="s">
        <v>116</v>
      </c>
      <c r="BE42" t="s">
        <v>99</v>
      </c>
      <c r="BF42" t="s">
        <v>100</v>
      </c>
      <c r="BH42">
        <v>159.18375</v>
      </c>
      <c r="BL42" s="2">
        <v>43142.638969907406</v>
      </c>
      <c r="BN42" t="s">
        <v>330</v>
      </c>
      <c r="BO42" s="1" t="s">
        <v>329</v>
      </c>
      <c r="BP42">
        <v>1</v>
      </c>
      <c r="BR42" t="s">
        <v>309</v>
      </c>
      <c r="BS42" t="s">
        <v>315</v>
      </c>
      <c r="BT42" t="s">
        <v>104</v>
      </c>
      <c r="BU42">
        <v>292.1875</v>
      </c>
      <c r="BV42" s="2">
        <v>43142.229166666664</v>
      </c>
      <c r="BW42" t="s">
        <v>105</v>
      </c>
      <c r="BX42" s="2">
        <v>43142.632002314815</v>
      </c>
      <c r="BY42" t="s">
        <v>327</v>
      </c>
      <c r="BZ42" t="s">
        <v>328</v>
      </c>
      <c r="CA42">
        <v>1</v>
      </c>
      <c r="CB42" t="s">
        <v>315</v>
      </c>
      <c r="CC42">
        <v>1</v>
      </c>
      <c r="CD42">
        <v>0</v>
      </c>
      <c r="CE42" t="s">
        <v>109</v>
      </c>
      <c r="CF42" t="s">
        <v>105</v>
      </c>
      <c r="CG42" t="s">
        <v>319</v>
      </c>
    </row>
    <row r="43" spans="1:85" x14ac:dyDescent="0.25">
      <c r="A43" t="s">
        <v>326</v>
      </c>
      <c r="B43" s="1" t="s">
        <v>332</v>
      </c>
      <c r="C43">
        <v>1</v>
      </c>
      <c r="D43">
        <v>700</v>
      </c>
      <c r="E43" s="6">
        <v>504</v>
      </c>
      <c r="F43">
        <v>88.2</v>
      </c>
      <c r="G43">
        <v>44.1</v>
      </c>
      <c r="I43">
        <v>44.1</v>
      </c>
      <c r="K43">
        <f t="shared" si="0"/>
        <v>18</v>
      </c>
      <c r="L43">
        <v>490</v>
      </c>
      <c r="M43" t="s">
        <v>83</v>
      </c>
      <c r="O43" t="s">
        <v>331</v>
      </c>
      <c r="P43">
        <v>0</v>
      </c>
      <c r="R43" t="s">
        <v>111</v>
      </c>
      <c r="S43">
        <v>490</v>
      </c>
      <c r="T43" t="s">
        <v>86</v>
      </c>
      <c r="U43">
        <v>20</v>
      </c>
      <c r="V43">
        <v>0</v>
      </c>
      <c r="Z43" t="s">
        <v>87</v>
      </c>
      <c r="AA43" t="s">
        <v>309</v>
      </c>
      <c r="AB43" t="s">
        <v>310</v>
      </c>
      <c r="AE43" t="s">
        <v>196</v>
      </c>
      <c r="AG43" t="s">
        <v>91</v>
      </c>
      <c r="AH43" t="s">
        <v>311</v>
      </c>
      <c r="AK43" t="s">
        <v>93</v>
      </c>
      <c r="AN43">
        <v>182</v>
      </c>
      <c r="AQ43" t="s">
        <v>323</v>
      </c>
      <c r="AT43">
        <v>700</v>
      </c>
      <c r="AU43">
        <v>0</v>
      </c>
      <c r="AX43">
        <v>834001</v>
      </c>
      <c r="AY43" t="s">
        <v>96</v>
      </c>
      <c r="BA43">
        <v>26</v>
      </c>
      <c r="BB43" t="s">
        <v>96</v>
      </c>
      <c r="BC43" t="s">
        <v>97</v>
      </c>
      <c r="BD43" t="s">
        <v>116</v>
      </c>
      <c r="BE43" t="s">
        <v>99</v>
      </c>
      <c r="BF43" t="s">
        <v>100</v>
      </c>
      <c r="BH43">
        <v>429.8</v>
      </c>
      <c r="BL43" s="2">
        <v>43142.638969907406</v>
      </c>
      <c r="BN43" t="s">
        <v>333</v>
      </c>
      <c r="BO43" s="1" t="s">
        <v>332</v>
      </c>
      <c r="BP43">
        <v>1</v>
      </c>
      <c r="BR43" t="s">
        <v>309</v>
      </c>
      <c r="BS43" t="s">
        <v>315</v>
      </c>
      <c r="BT43" t="s">
        <v>104</v>
      </c>
      <c r="BU43">
        <v>700</v>
      </c>
      <c r="BV43" s="2">
        <v>43142.229166666664</v>
      </c>
      <c r="BW43" t="s">
        <v>105</v>
      </c>
      <c r="BX43" s="2">
        <v>43142.632002314815</v>
      </c>
      <c r="BY43" t="s">
        <v>327</v>
      </c>
      <c r="BZ43" t="s">
        <v>328</v>
      </c>
      <c r="CA43">
        <v>1</v>
      </c>
      <c r="CB43" t="s">
        <v>315</v>
      </c>
      <c r="CC43">
        <v>1</v>
      </c>
      <c r="CD43">
        <v>0</v>
      </c>
      <c r="CE43" t="s">
        <v>109</v>
      </c>
      <c r="CF43" t="s">
        <v>105</v>
      </c>
      <c r="CG43" t="s">
        <v>319</v>
      </c>
    </row>
    <row r="44" spans="1:85" x14ac:dyDescent="0.25">
      <c r="A44" t="s">
        <v>326</v>
      </c>
      <c r="B44" s="1" t="s">
        <v>334</v>
      </c>
      <c r="C44">
        <v>1</v>
      </c>
      <c r="D44">
        <v>749.15254000000004</v>
      </c>
      <c r="E44" s="6">
        <v>538.37288000000001</v>
      </c>
      <c r="F44">
        <v>94.393219999999999</v>
      </c>
      <c r="G44">
        <v>47.19661</v>
      </c>
      <c r="I44">
        <v>47.19661</v>
      </c>
      <c r="K44">
        <f t="shared" si="0"/>
        <v>18</v>
      </c>
      <c r="L44">
        <v>524.40677777778001</v>
      </c>
      <c r="M44" t="s">
        <v>83</v>
      </c>
      <c r="O44" t="s">
        <v>331</v>
      </c>
      <c r="P44">
        <v>0</v>
      </c>
      <c r="R44" t="s">
        <v>111</v>
      </c>
      <c r="S44">
        <v>524.40677777778001</v>
      </c>
      <c r="T44" t="s">
        <v>86</v>
      </c>
      <c r="U44">
        <v>20</v>
      </c>
      <c r="V44">
        <v>0</v>
      </c>
      <c r="Z44" t="s">
        <v>87</v>
      </c>
      <c r="AA44" t="s">
        <v>309</v>
      </c>
      <c r="AB44" t="s">
        <v>310</v>
      </c>
      <c r="AE44" t="s">
        <v>196</v>
      </c>
      <c r="AG44" t="s">
        <v>91</v>
      </c>
      <c r="AH44" t="s">
        <v>311</v>
      </c>
      <c r="AK44" t="s">
        <v>93</v>
      </c>
      <c r="AN44">
        <v>194.77966000000001</v>
      </c>
      <c r="AQ44" t="s">
        <v>323</v>
      </c>
      <c r="AT44">
        <v>749.15254000000004</v>
      </c>
      <c r="AU44">
        <v>0</v>
      </c>
      <c r="AX44">
        <v>834001</v>
      </c>
      <c r="AY44" t="s">
        <v>96</v>
      </c>
      <c r="BA44">
        <v>26</v>
      </c>
      <c r="BB44" t="s">
        <v>96</v>
      </c>
      <c r="BC44" t="s">
        <v>97</v>
      </c>
      <c r="BD44" t="s">
        <v>116</v>
      </c>
      <c r="BE44" t="s">
        <v>99</v>
      </c>
      <c r="BF44" t="s">
        <v>100</v>
      </c>
      <c r="BH44">
        <v>459.97966000000002</v>
      </c>
      <c r="BL44" s="2">
        <v>43142.638969907406</v>
      </c>
      <c r="BN44" t="s">
        <v>335</v>
      </c>
      <c r="BO44" s="1" t="s">
        <v>334</v>
      </c>
      <c r="BP44">
        <v>1</v>
      </c>
      <c r="BR44" t="s">
        <v>309</v>
      </c>
      <c r="BS44" t="s">
        <v>315</v>
      </c>
      <c r="BT44" t="s">
        <v>104</v>
      </c>
      <c r="BU44">
        <v>749.15254000000004</v>
      </c>
      <c r="BV44" s="2">
        <v>43142.229166666664</v>
      </c>
      <c r="BW44" t="s">
        <v>105</v>
      </c>
      <c r="BX44" s="2">
        <v>43142.632002314815</v>
      </c>
      <c r="BY44" t="s">
        <v>327</v>
      </c>
      <c r="BZ44" t="s">
        <v>328</v>
      </c>
      <c r="CA44">
        <v>1</v>
      </c>
      <c r="CB44" t="s">
        <v>315</v>
      </c>
      <c r="CC44">
        <v>1</v>
      </c>
      <c r="CD44">
        <v>0</v>
      </c>
      <c r="CE44" t="s">
        <v>109</v>
      </c>
      <c r="CF44" t="s">
        <v>105</v>
      </c>
      <c r="CG44" t="s">
        <v>319</v>
      </c>
    </row>
    <row r="45" spans="1:85" x14ac:dyDescent="0.25">
      <c r="A45" t="s">
        <v>326</v>
      </c>
      <c r="B45" s="1" t="s">
        <v>224</v>
      </c>
      <c r="C45">
        <v>2</v>
      </c>
      <c r="D45" s="3">
        <v>1041.5254199999999</v>
      </c>
      <c r="E45" s="3">
        <v>1645.6101639999999</v>
      </c>
      <c r="F45">
        <v>296.20981999999998</v>
      </c>
      <c r="G45">
        <v>148.10491400000001</v>
      </c>
      <c r="I45">
        <v>148.10491400000001</v>
      </c>
      <c r="K45">
        <f t="shared" si="0"/>
        <v>18</v>
      </c>
      <c r="L45">
        <v>1645.6101555555599</v>
      </c>
      <c r="M45" t="s">
        <v>83</v>
      </c>
      <c r="O45" t="s">
        <v>223</v>
      </c>
      <c r="P45">
        <v>0</v>
      </c>
      <c r="R45" t="s">
        <v>111</v>
      </c>
      <c r="S45">
        <v>1645.6101555555599</v>
      </c>
      <c r="T45" t="s">
        <v>86</v>
      </c>
      <c r="U45">
        <v>20</v>
      </c>
      <c r="V45">
        <v>0</v>
      </c>
      <c r="Z45" t="s">
        <v>87</v>
      </c>
      <c r="AA45" t="s">
        <v>309</v>
      </c>
      <c r="AB45" t="s">
        <v>310</v>
      </c>
      <c r="AE45" t="s">
        <v>196</v>
      </c>
      <c r="AG45" t="s">
        <v>91</v>
      </c>
      <c r="AH45" t="s">
        <v>311</v>
      </c>
      <c r="AK45" t="s">
        <v>93</v>
      </c>
      <c r="AN45">
        <v>437.440676</v>
      </c>
      <c r="AQ45" t="s">
        <v>323</v>
      </c>
      <c r="AT45">
        <v>1041.5254199999999</v>
      </c>
      <c r="AU45">
        <v>0</v>
      </c>
      <c r="AW45" t="s">
        <v>149</v>
      </c>
      <c r="AX45">
        <v>834001</v>
      </c>
      <c r="AY45" t="s">
        <v>96</v>
      </c>
      <c r="AZ45" t="s">
        <v>151</v>
      </c>
      <c r="BA45">
        <v>26</v>
      </c>
      <c r="BB45" t="s">
        <v>96</v>
      </c>
      <c r="BC45" t="s">
        <v>97</v>
      </c>
      <c r="BD45" t="s">
        <v>116</v>
      </c>
      <c r="BE45" t="s">
        <v>99</v>
      </c>
      <c r="BF45" t="s">
        <v>100</v>
      </c>
      <c r="BH45">
        <v>674.70017199999995</v>
      </c>
      <c r="BL45" s="2">
        <v>43142.638969907406</v>
      </c>
      <c r="BN45" t="s">
        <v>225</v>
      </c>
      <c r="BO45" s="1" t="s">
        <v>224</v>
      </c>
      <c r="BP45">
        <v>2</v>
      </c>
      <c r="BR45" t="s">
        <v>309</v>
      </c>
      <c r="BS45" t="s">
        <v>315</v>
      </c>
      <c r="BT45" t="s">
        <v>104</v>
      </c>
      <c r="BU45">
        <v>1041.5254199999999</v>
      </c>
      <c r="BV45" s="2">
        <v>43142.229166666664</v>
      </c>
      <c r="BW45" t="s">
        <v>105</v>
      </c>
      <c r="BX45" s="2">
        <v>43142.632002314815</v>
      </c>
      <c r="BY45" t="s">
        <v>327</v>
      </c>
      <c r="BZ45" t="s">
        <v>328</v>
      </c>
      <c r="CA45">
        <v>1</v>
      </c>
      <c r="CB45" t="s">
        <v>315</v>
      </c>
      <c r="CC45">
        <v>2</v>
      </c>
      <c r="CD45">
        <v>0</v>
      </c>
      <c r="CE45" t="s">
        <v>109</v>
      </c>
      <c r="CF45" t="s">
        <v>105</v>
      </c>
      <c r="CG45" t="s">
        <v>319</v>
      </c>
    </row>
    <row r="46" spans="1:85" x14ac:dyDescent="0.25">
      <c r="A46" t="s">
        <v>341</v>
      </c>
      <c r="B46" s="1" t="s">
        <v>338</v>
      </c>
      <c r="C46">
        <v>1</v>
      </c>
      <c r="D46">
        <v>126.27119</v>
      </c>
      <c r="E46">
        <v>88.389832999999996</v>
      </c>
      <c r="F46">
        <v>15.910170000000001</v>
      </c>
      <c r="G46">
        <v>7.9550850000000004</v>
      </c>
      <c r="I46">
        <v>7.9550850000000004</v>
      </c>
      <c r="K46">
        <f t="shared" si="0"/>
        <v>18</v>
      </c>
      <c r="L46">
        <v>88.389833333333002</v>
      </c>
      <c r="M46" t="s">
        <v>83</v>
      </c>
      <c r="O46" t="s">
        <v>336</v>
      </c>
      <c r="P46">
        <v>0</v>
      </c>
      <c r="R46" t="s">
        <v>111</v>
      </c>
      <c r="S46">
        <v>88.389833333333002</v>
      </c>
      <c r="T46" t="s">
        <v>86</v>
      </c>
      <c r="U46">
        <v>20</v>
      </c>
      <c r="V46">
        <v>0</v>
      </c>
      <c r="Z46" t="s">
        <v>87</v>
      </c>
      <c r="AA46" t="s">
        <v>309</v>
      </c>
      <c r="AB46" t="s">
        <v>310</v>
      </c>
      <c r="AE46" t="s">
        <v>196</v>
      </c>
      <c r="AG46" t="s">
        <v>91</v>
      </c>
      <c r="AH46" t="s">
        <v>311</v>
      </c>
      <c r="AK46" t="s">
        <v>93</v>
      </c>
      <c r="AN46">
        <v>37.881357000000001</v>
      </c>
      <c r="AQ46" t="s">
        <v>337</v>
      </c>
      <c r="AT46">
        <v>126.27119</v>
      </c>
      <c r="AU46">
        <v>0</v>
      </c>
      <c r="AW46" t="s">
        <v>299</v>
      </c>
      <c r="AX46">
        <v>834001</v>
      </c>
      <c r="AY46" t="s">
        <v>96</v>
      </c>
      <c r="AZ46" t="s">
        <v>339</v>
      </c>
      <c r="BA46">
        <v>26</v>
      </c>
      <c r="BB46" t="s">
        <v>96</v>
      </c>
      <c r="BC46" t="s">
        <v>97</v>
      </c>
      <c r="BD46" t="s">
        <v>116</v>
      </c>
      <c r="BE46" t="s">
        <v>99</v>
      </c>
      <c r="BF46" t="s">
        <v>100</v>
      </c>
      <c r="BH46">
        <v>72.479663000000002</v>
      </c>
      <c r="BL46" s="2">
        <v>43142.664907407408</v>
      </c>
      <c r="BN46" t="s">
        <v>340</v>
      </c>
      <c r="BO46" s="1" t="s">
        <v>338</v>
      </c>
      <c r="BP46">
        <v>1</v>
      </c>
      <c r="BR46" t="s">
        <v>309</v>
      </c>
      <c r="BS46" t="s">
        <v>315</v>
      </c>
      <c r="BT46" t="s">
        <v>104</v>
      </c>
      <c r="BU46">
        <v>126.27119</v>
      </c>
      <c r="BV46" s="2">
        <v>43142.229166666664</v>
      </c>
      <c r="BW46" t="s">
        <v>105</v>
      </c>
      <c r="BX46" s="2">
        <v>43142.641851851855</v>
      </c>
      <c r="BY46" t="s">
        <v>342</v>
      </c>
      <c r="BZ46" t="s">
        <v>343</v>
      </c>
      <c r="CA46">
        <v>1</v>
      </c>
      <c r="CB46" t="s">
        <v>315</v>
      </c>
      <c r="CC46">
        <v>1</v>
      </c>
      <c r="CD46">
        <v>0</v>
      </c>
      <c r="CE46" t="s">
        <v>109</v>
      </c>
      <c r="CF46" t="s">
        <v>105</v>
      </c>
      <c r="CG46" t="s">
        <v>319</v>
      </c>
    </row>
    <row r="47" spans="1:85" x14ac:dyDescent="0.25">
      <c r="A47" t="s">
        <v>341</v>
      </c>
      <c r="B47" s="1" t="s">
        <v>344</v>
      </c>
      <c r="C47">
        <v>1</v>
      </c>
      <c r="D47">
        <v>183.59375</v>
      </c>
      <c r="E47">
        <v>128.515625</v>
      </c>
      <c r="F47">
        <v>35.984380000000002</v>
      </c>
      <c r="G47">
        <v>17.992187999999999</v>
      </c>
      <c r="I47">
        <v>17.992187999999999</v>
      </c>
      <c r="K47">
        <f t="shared" si="0"/>
        <v>28</v>
      </c>
      <c r="L47">
        <v>128.515628571429</v>
      </c>
      <c r="M47" t="s">
        <v>132</v>
      </c>
      <c r="O47" t="s">
        <v>121</v>
      </c>
      <c r="P47">
        <v>0</v>
      </c>
      <c r="R47" t="s">
        <v>111</v>
      </c>
      <c r="S47">
        <v>128.515628571429</v>
      </c>
      <c r="T47" t="s">
        <v>134</v>
      </c>
      <c r="U47">
        <v>20</v>
      </c>
      <c r="V47">
        <v>0</v>
      </c>
      <c r="Z47" t="s">
        <v>87</v>
      </c>
      <c r="AA47" t="s">
        <v>309</v>
      </c>
      <c r="AB47" t="s">
        <v>310</v>
      </c>
      <c r="AE47" t="s">
        <v>196</v>
      </c>
      <c r="AG47" t="s">
        <v>91</v>
      </c>
      <c r="AH47" t="s">
        <v>311</v>
      </c>
      <c r="AK47" t="s">
        <v>93</v>
      </c>
      <c r="AN47">
        <v>55.078125</v>
      </c>
      <c r="AQ47" t="s">
        <v>337</v>
      </c>
      <c r="AT47">
        <v>183.59375</v>
      </c>
      <c r="AU47">
        <v>0</v>
      </c>
      <c r="AW47" t="s">
        <v>299</v>
      </c>
      <c r="AX47">
        <v>834001</v>
      </c>
      <c r="AY47" t="s">
        <v>96</v>
      </c>
      <c r="AZ47" t="s">
        <v>339</v>
      </c>
      <c r="BA47">
        <v>26</v>
      </c>
      <c r="BB47" t="s">
        <v>96</v>
      </c>
      <c r="BC47" t="s">
        <v>97</v>
      </c>
      <c r="BD47" t="s">
        <v>116</v>
      </c>
      <c r="BE47" t="s">
        <v>99</v>
      </c>
      <c r="BF47" t="s">
        <v>100</v>
      </c>
      <c r="BH47">
        <v>92.531244999999998</v>
      </c>
      <c r="BL47" s="2">
        <v>43142.664907407408</v>
      </c>
      <c r="BN47" t="s">
        <v>345</v>
      </c>
      <c r="BO47" s="1" t="s">
        <v>344</v>
      </c>
      <c r="BP47">
        <v>1</v>
      </c>
      <c r="BR47" t="s">
        <v>309</v>
      </c>
      <c r="BS47" t="s">
        <v>315</v>
      </c>
      <c r="BT47" t="s">
        <v>104</v>
      </c>
      <c r="BU47">
        <v>183.59375</v>
      </c>
      <c r="BV47" s="2">
        <v>43142.229166666664</v>
      </c>
      <c r="BW47" t="s">
        <v>105</v>
      </c>
      <c r="BX47" s="2">
        <v>43142.641851851855</v>
      </c>
      <c r="BY47" t="s">
        <v>342</v>
      </c>
      <c r="BZ47" t="s">
        <v>343</v>
      </c>
      <c r="CA47">
        <v>1</v>
      </c>
      <c r="CB47" t="s">
        <v>315</v>
      </c>
      <c r="CC47">
        <v>1</v>
      </c>
      <c r="CD47">
        <v>0</v>
      </c>
      <c r="CE47" t="s">
        <v>109</v>
      </c>
      <c r="CF47" t="s">
        <v>105</v>
      </c>
      <c r="CG47" t="s">
        <v>319</v>
      </c>
    </row>
    <row r="48" spans="1:85" x14ac:dyDescent="0.25">
      <c r="A48" t="s">
        <v>341</v>
      </c>
      <c r="B48" s="1" t="s">
        <v>347</v>
      </c>
      <c r="C48">
        <v>1</v>
      </c>
      <c r="D48">
        <v>288.98304999999999</v>
      </c>
      <c r="E48">
        <v>202.28813500000001</v>
      </c>
      <c r="F48">
        <v>36.411859999999997</v>
      </c>
      <c r="G48">
        <v>18.205932000000001</v>
      </c>
      <c r="I48">
        <v>18.205932000000001</v>
      </c>
      <c r="K48">
        <f t="shared" si="0"/>
        <v>18</v>
      </c>
      <c r="L48">
        <v>202.28813333333301</v>
      </c>
      <c r="M48" t="s">
        <v>83</v>
      </c>
      <c r="O48" t="s">
        <v>346</v>
      </c>
      <c r="P48">
        <v>0</v>
      </c>
      <c r="R48" t="s">
        <v>111</v>
      </c>
      <c r="S48">
        <v>202.28813333333301</v>
      </c>
      <c r="T48" t="s">
        <v>86</v>
      </c>
      <c r="U48">
        <v>20</v>
      </c>
      <c r="V48">
        <v>0</v>
      </c>
      <c r="Z48" t="s">
        <v>87</v>
      </c>
      <c r="AA48" t="s">
        <v>309</v>
      </c>
      <c r="AB48" t="s">
        <v>310</v>
      </c>
      <c r="AE48" t="s">
        <v>196</v>
      </c>
      <c r="AG48" t="s">
        <v>91</v>
      </c>
      <c r="AH48" t="s">
        <v>311</v>
      </c>
      <c r="AK48" t="s">
        <v>93</v>
      </c>
      <c r="AN48">
        <v>86.694914999999995</v>
      </c>
      <c r="AQ48" t="s">
        <v>337</v>
      </c>
      <c r="AT48">
        <v>288.98304999999999</v>
      </c>
      <c r="AU48">
        <v>0</v>
      </c>
      <c r="AW48" t="s">
        <v>149</v>
      </c>
      <c r="AX48">
        <v>834001</v>
      </c>
      <c r="AY48" t="s">
        <v>96</v>
      </c>
      <c r="AZ48" t="s">
        <v>151</v>
      </c>
      <c r="BA48">
        <v>26</v>
      </c>
      <c r="BB48" t="s">
        <v>96</v>
      </c>
      <c r="BC48" t="s">
        <v>97</v>
      </c>
      <c r="BD48" t="s">
        <v>116</v>
      </c>
      <c r="BE48" t="s">
        <v>99</v>
      </c>
      <c r="BF48" t="s">
        <v>100</v>
      </c>
      <c r="BH48">
        <v>165.87627499999999</v>
      </c>
      <c r="BL48" s="2">
        <v>43142.664907407408</v>
      </c>
      <c r="BN48" t="s">
        <v>348</v>
      </c>
      <c r="BO48" s="1" t="s">
        <v>347</v>
      </c>
      <c r="BP48">
        <v>1</v>
      </c>
      <c r="BR48" t="s">
        <v>309</v>
      </c>
      <c r="BS48" t="s">
        <v>315</v>
      </c>
      <c r="BT48" t="s">
        <v>104</v>
      </c>
      <c r="BU48">
        <v>288.98304999999999</v>
      </c>
      <c r="BV48" s="2">
        <v>43142.229166666664</v>
      </c>
      <c r="BW48" t="s">
        <v>105</v>
      </c>
      <c r="BX48" s="2">
        <v>43142.641851851855</v>
      </c>
      <c r="BY48" t="s">
        <v>342</v>
      </c>
      <c r="BZ48" t="s">
        <v>343</v>
      </c>
      <c r="CA48">
        <v>1</v>
      </c>
      <c r="CB48" t="s">
        <v>315</v>
      </c>
      <c r="CC48">
        <v>1</v>
      </c>
      <c r="CD48">
        <v>0</v>
      </c>
      <c r="CE48" t="s">
        <v>109</v>
      </c>
      <c r="CF48" t="s">
        <v>105</v>
      </c>
      <c r="CG48" t="s">
        <v>319</v>
      </c>
    </row>
    <row r="49" spans="1:85" x14ac:dyDescent="0.25">
      <c r="A49" t="s">
        <v>341</v>
      </c>
      <c r="B49" s="1" t="s">
        <v>350</v>
      </c>
      <c r="C49">
        <v>1</v>
      </c>
      <c r="D49">
        <v>265.25423999999998</v>
      </c>
      <c r="E49">
        <v>185.67796799999999</v>
      </c>
      <c r="F49">
        <v>33.422029999999999</v>
      </c>
      <c r="G49">
        <v>16.711016999999998</v>
      </c>
      <c r="I49">
        <v>16.711016999999998</v>
      </c>
      <c r="K49">
        <f t="shared" si="0"/>
        <v>18</v>
      </c>
      <c r="L49">
        <v>185.677966666667</v>
      </c>
      <c r="M49" t="s">
        <v>83</v>
      </c>
      <c r="O49" t="s">
        <v>349</v>
      </c>
      <c r="P49">
        <v>0</v>
      </c>
      <c r="R49" t="s">
        <v>111</v>
      </c>
      <c r="S49">
        <v>185.677966666667</v>
      </c>
      <c r="T49" t="s">
        <v>86</v>
      </c>
      <c r="U49">
        <v>20</v>
      </c>
      <c r="V49">
        <v>0</v>
      </c>
      <c r="Z49" t="s">
        <v>87</v>
      </c>
      <c r="AA49" t="s">
        <v>309</v>
      </c>
      <c r="AB49" t="s">
        <v>310</v>
      </c>
      <c r="AE49" t="s">
        <v>196</v>
      </c>
      <c r="AG49" t="s">
        <v>91</v>
      </c>
      <c r="AH49" t="s">
        <v>311</v>
      </c>
      <c r="AK49" t="s">
        <v>93</v>
      </c>
      <c r="AN49">
        <v>79.576272000000003</v>
      </c>
      <c r="AQ49" t="s">
        <v>337</v>
      </c>
      <c r="AT49">
        <v>265.25423999999998</v>
      </c>
      <c r="AU49">
        <v>0</v>
      </c>
      <c r="AW49" t="s">
        <v>149</v>
      </c>
      <c r="AX49">
        <v>834001</v>
      </c>
      <c r="AY49" t="s">
        <v>96</v>
      </c>
      <c r="AZ49" t="s">
        <v>151</v>
      </c>
      <c r="BA49">
        <v>26</v>
      </c>
      <c r="BB49" t="s">
        <v>96</v>
      </c>
      <c r="BC49" t="s">
        <v>97</v>
      </c>
      <c r="BD49" t="s">
        <v>116</v>
      </c>
      <c r="BE49" t="s">
        <v>99</v>
      </c>
      <c r="BF49" t="s">
        <v>100</v>
      </c>
      <c r="BH49">
        <v>152.25593799999999</v>
      </c>
      <c r="BL49" s="2">
        <v>43142.664907407408</v>
      </c>
      <c r="BN49" t="s">
        <v>351</v>
      </c>
      <c r="BO49" s="1" t="s">
        <v>350</v>
      </c>
      <c r="BP49">
        <v>1</v>
      </c>
      <c r="BR49" t="s">
        <v>309</v>
      </c>
      <c r="BS49" t="s">
        <v>315</v>
      </c>
      <c r="BT49" t="s">
        <v>104</v>
      </c>
      <c r="BU49">
        <v>265.25423999999998</v>
      </c>
      <c r="BV49" s="2">
        <v>43142.229166666664</v>
      </c>
      <c r="BW49" t="s">
        <v>105</v>
      </c>
      <c r="BX49" s="2">
        <v>43142.641851851855</v>
      </c>
      <c r="BY49" t="s">
        <v>342</v>
      </c>
      <c r="BZ49" t="s">
        <v>343</v>
      </c>
      <c r="CA49">
        <v>1</v>
      </c>
      <c r="CB49" t="s">
        <v>315</v>
      </c>
      <c r="CC49">
        <v>1</v>
      </c>
      <c r="CD49">
        <v>0</v>
      </c>
      <c r="CE49" t="s">
        <v>109</v>
      </c>
      <c r="CF49" t="s">
        <v>105</v>
      </c>
      <c r="CG49" t="s">
        <v>319</v>
      </c>
    </row>
    <row r="50" spans="1:85" x14ac:dyDescent="0.25">
      <c r="A50" t="s">
        <v>341</v>
      </c>
      <c r="B50" s="1" t="s">
        <v>352</v>
      </c>
      <c r="C50">
        <v>1</v>
      </c>
      <c r="D50">
        <v>211.71875</v>
      </c>
      <c r="E50">
        <v>148.203125</v>
      </c>
      <c r="F50">
        <v>41.496879999999997</v>
      </c>
      <c r="G50">
        <v>20.748438</v>
      </c>
      <c r="I50">
        <v>20.748438</v>
      </c>
      <c r="K50">
        <f t="shared" si="0"/>
        <v>28</v>
      </c>
      <c r="L50">
        <v>148.203128571429</v>
      </c>
      <c r="M50" t="s">
        <v>132</v>
      </c>
      <c r="O50" t="s">
        <v>121</v>
      </c>
      <c r="P50">
        <v>0</v>
      </c>
      <c r="R50" t="s">
        <v>111</v>
      </c>
      <c r="S50">
        <v>148.203128571429</v>
      </c>
      <c r="T50" t="s">
        <v>134</v>
      </c>
      <c r="U50">
        <v>20</v>
      </c>
      <c r="V50">
        <v>0</v>
      </c>
      <c r="Z50" t="s">
        <v>87</v>
      </c>
      <c r="AA50" t="s">
        <v>309</v>
      </c>
      <c r="AB50" t="s">
        <v>310</v>
      </c>
      <c r="AE50" t="s">
        <v>196</v>
      </c>
      <c r="AG50" t="s">
        <v>91</v>
      </c>
      <c r="AH50" t="s">
        <v>311</v>
      </c>
      <c r="AK50" t="s">
        <v>93</v>
      </c>
      <c r="AN50">
        <v>63.515625</v>
      </c>
      <c r="AQ50" t="s">
        <v>337</v>
      </c>
      <c r="AT50">
        <v>211.71875</v>
      </c>
      <c r="AU50">
        <v>0</v>
      </c>
      <c r="AW50" t="s">
        <v>149</v>
      </c>
      <c r="AX50">
        <v>834001</v>
      </c>
      <c r="AY50" t="s">
        <v>96</v>
      </c>
      <c r="AZ50" t="s">
        <v>151</v>
      </c>
      <c r="BA50">
        <v>26</v>
      </c>
      <c r="BB50" t="s">
        <v>96</v>
      </c>
      <c r="BC50" t="s">
        <v>97</v>
      </c>
      <c r="BD50" t="s">
        <v>116</v>
      </c>
      <c r="BE50" t="s">
        <v>99</v>
      </c>
      <c r="BF50" t="s">
        <v>100</v>
      </c>
      <c r="BH50">
        <v>106.706245</v>
      </c>
      <c r="BL50" s="2">
        <v>43142.664907407408</v>
      </c>
      <c r="BN50" t="s">
        <v>353</v>
      </c>
      <c r="BO50" s="1" t="s">
        <v>352</v>
      </c>
      <c r="BP50">
        <v>1</v>
      </c>
      <c r="BR50" t="s">
        <v>309</v>
      </c>
      <c r="BS50" t="s">
        <v>315</v>
      </c>
      <c r="BT50" t="s">
        <v>104</v>
      </c>
      <c r="BU50">
        <v>211.71875</v>
      </c>
      <c r="BV50" s="2">
        <v>43142.229166666664</v>
      </c>
      <c r="BW50" t="s">
        <v>105</v>
      </c>
      <c r="BX50" s="2">
        <v>43142.641851851855</v>
      </c>
      <c r="BY50" t="s">
        <v>342</v>
      </c>
      <c r="BZ50" t="s">
        <v>343</v>
      </c>
      <c r="CA50">
        <v>1</v>
      </c>
      <c r="CB50" t="s">
        <v>315</v>
      </c>
      <c r="CC50">
        <v>1</v>
      </c>
      <c r="CD50">
        <v>0</v>
      </c>
      <c r="CE50" t="s">
        <v>109</v>
      </c>
      <c r="CF50" t="s">
        <v>105</v>
      </c>
      <c r="CG50" t="s">
        <v>319</v>
      </c>
    </row>
    <row r="51" spans="1:85" x14ac:dyDescent="0.25">
      <c r="A51" t="s">
        <v>341</v>
      </c>
      <c r="B51" s="1" t="s">
        <v>354</v>
      </c>
      <c r="C51">
        <v>1</v>
      </c>
      <c r="D51" s="3">
        <v>1149.15254</v>
      </c>
      <c r="E51">
        <v>919.32203200000004</v>
      </c>
      <c r="F51">
        <v>163.40949000000001</v>
      </c>
      <c r="G51">
        <v>81.704745000000003</v>
      </c>
      <c r="I51">
        <v>81.704745000000003</v>
      </c>
      <c r="K51">
        <f t="shared" si="0"/>
        <v>18</v>
      </c>
      <c r="L51">
        <v>907.83050000000003</v>
      </c>
      <c r="M51" t="s">
        <v>83</v>
      </c>
      <c r="O51" t="s">
        <v>320</v>
      </c>
      <c r="P51">
        <v>0</v>
      </c>
      <c r="R51" t="s">
        <v>111</v>
      </c>
      <c r="S51">
        <v>907.83050000000003</v>
      </c>
      <c r="T51" t="s">
        <v>86</v>
      </c>
      <c r="U51">
        <v>20</v>
      </c>
      <c r="V51">
        <v>0</v>
      </c>
      <c r="Z51" t="s">
        <v>87</v>
      </c>
      <c r="AA51" t="s">
        <v>309</v>
      </c>
      <c r="AB51" t="s">
        <v>310</v>
      </c>
      <c r="AE51" t="s">
        <v>196</v>
      </c>
      <c r="AG51" t="s">
        <v>91</v>
      </c>
      <c r="AH51" t="s">
        <v>311</v>
      </c>
      <c r="AK51" t="s">
        <v>93</v>
      </c>
      <c r="AN51">
        <v>229.83050800000001</v>
      </c>
      <c r="AQ51" t="s">
        <v>337</v>
      </c>
      <c r="AT51">
        <v>1149.15254</v>
      </c>
      <c r="AU51">
        <v>0</v>
      </c>
      <c r="AW51" t="s">
        <v>149</v>
      </c>
      <c r="AX51">
        <v>834001</v>
      </c>
      <c r="AY51" t="s">
        <v>96</v>
      </c>
      <c r="AZ51" t="s">
        <v>151</v>
      </c>
      <c r="BA51">
        <v>26</v>
      </c>
      <c r="BB51" t="s">
        <v>96</v>
      </c>
      <c r="BC51" t="s">
        <v>97</v>
      </c>
      <c r="BD51" t="s">
        <v>116</v>
      </c>
      <c r="BE51" t="s">
        <v>99</v>
      </c>
      <c r="BF51" t="s">
        <v>100</v>
      </c>
      <c r="BH51">
        <v>755.91254200000003</v>
      </c>
      <c r="BL51" s="2">
        <v>43142.664918981478</v>
      </c>
      <c r="BN51" t="s">
        <v>355</v>
      </c>
      <c r="BO51" s="1" t="s">
        <v>354</v>
      </c>
      <c r="BP51">
        <v>1</v>
      </c>
      <c r="BR51" t="s">
        <v>309</v>
      </c>
      <c r="BS51" t="s">
        <v>315</v>
      </c>
      <c r="BT51" t="s">
        <v>104</v>
      </c>
      <c r="BU51">
        <v>1149.15254</v>
      </c>
      <c r="BV51" s="2">
        <v>43142.229166666664</v>
      </c>
      <c r="BW51" t="s">
        <v>105</v>
      </c>
      <c r="BX51" s="2">
        <v>43142.641851851855</v>
      </c>
      <c r="BY51" t="s">
        <v>342</v>
      </c>
      <c r="BZ51" t="s">
        <v>343</v>
      </c>
      <c r="CA51">
        <v>1</v>
      </c>
      <c r="CB51" t="s">
        <v>315</v>
      </c>
      <c r="CC51">
        <v>1</v>
      </c>
      <c r="CD51">
        <v>0</v>
      </c>
      <c r="CE51" t="s">
        <v>109</v>
      </c>
      <c r="CF51" t="s">
        <v>105</v>
      </c>
      <c r="CG51" t="s">
        <v>319</v>
      </c>
    </row>
    <row r="52" spans="1:85" x14ac:dyDescent="0.25">
      <c r="A52" t="s">
        <v>341</v>
      </c>
      <c r="B52" s="1" t="s">
        <v>296</v>
      </c>
      <c r="C52">
        <v>1</v>
      </c>
      <c r="D52">
        <v>322.03390000000002</v>
      </c>
      <c r="E52">
        <v>257.62711999999999</v>
      </c>
      <c r="F52">
        <v>45.793219999999998</v>
      </c>
      <c r="G52">
        <v>22.896609999999999</v>
      </c>
      <c r="I52">
        <v>22.896609999999999</v>
      </c>
      <c r="K52">
        <f t="shared" si="0"/>
        <v>18</v>
      </c>
      <c r="L52">
        <v>254.40677777777799</v>
      </c>
      <c r="M52" t="s">
        <v>83</v>
      </c>
      <c r="O52" t="s">
        <v>294</v>
      </c>
      <c r="P52">
        <v>0</v>
      </c>
      <c r="R52" t="s">
        <v>111</v>
      </c>
      <c r="S52">
        <v>254.40677777777799</v>
      </c>
      <c r="T52" t="s">
        <v>86</v>
      </c>
      <c r="U52">
        <v>20</v>
      </c>
      <c r="V52">
        <v>0</v>
      </c>
      <c r="Z52" t="s">
        <v>87</v>
      </c>
      <c r="AA52" t="s">
        <v>309</v>
      </c>
      <c r="AB52" t="s">
        <v>310</v>
      </c>
      <c r="AE52" t="s">
        <v>196</v>
      </c>
      <c r="AG52" t="s">
        <v>91</v>
      </c>
      <c r="AH52" t="s">
        <v>311</v>
      </c>
      <c r="AK52" t="s">
        <v>93</v>
      </c>
      <c r="AN52">
        <v>64.406779999999998</v>
      </c>
      <c r="AQ52" t="s">
        <v>337</v>
      </c>
      <c r="AT52">
        <v>322.03390000000002</v>
      </c>
      <c r="AU52">
        <v>0</v>
      </c>
      <c r="AW52" t="s">
        <v>295</v>
      </c>
      <c r="AX52">
        <v>834001</v>
      </c>
      <c r="AY52" t="s">
        <v>96</v>
      </c>
      <c r="AZ52" t="s">
        <v>297</v>
      </c>
      <c r="BA52">
        <v>26</v>
      </c>
      <c r="BB52" t="s">
        <v>96</v>
      </c>
      <c r="BC52" t="s">
        <v>97</v>
      </c>
      <c r="BD52" t="s">
        <v>116</v>
      </c>
      <c r="BE52" t="s">
        <v>99</v>
      </c>
      <c r="BF52" t="s">
        <v>100</v>
      </c>
      <c r="BH52">
        <v>211.8339</v>
      </c>
      <c r="BL52" s="2">
        <v>43142.664918981478</v>
      </c>
      <c r="BN52" t="s">
        <v>298</v>
      </c>
      <c r="BO52" s="1" t="s">
        <v>296</v>
      </c>
      <c r="BP52">
        <v>1</v>
      </c>
      <c r="BR52" t="s">
        <v>309</v>
      </c>
      <c r="BS52" t="s">
        <v>315</v>
      </c>
      <c r="BT52" t="s">
        <v>104</v>
      </c>
      <c r="BU52">
        <v>322.03390000000002</v>
      </c>
      <c r="BV52" s="2">
        <v>43142.229166666664</v>
      </c>
      <c r="BW52" t="s">
        <v>105</v>
      </c>
      <c r="BX52" s="2">
        <v>43142.641851851855</v>
      </c>
      <c r="BY52" t="s">
        <v>342</v>
      </c>
      <c r="BZ52" t="s">
        <v>343</v>
      </c>
      <c r="CA52">
        <v>1</v>
      </c>
      <c r="CB52" t="s">
        <v>315</v>
      </c>
      <c r="CC52">
        <v>1</v>
      </c>
      <c r="CD52">
        <v>0</v>
      </c>
      <c r="CE52" t="s">
        <v>109</v>
      </c>
      <c r="CF52" t="s">
        <v>105</v>
      </c>
      <c r="CG52" t="s">
        <v>319</v>
      </c>
    </row>
    <row r="53" spans="1:85" x14ac:dyDescent="0.25">
      <c r="A53" t="s">
        <v>341</v>
      </c>
      <c r="B53" s="1" t="s">
        <v>300</v>
      </c>
      <c r="C53">
        <v>1</v>
      </c>
      <c r="D53">
        <v>218.64407</v>
      </c>
      <c r="E53">
        <v>174.915256</v>
      </c>
      <c r="F53">
        <v>31.091190000000001</v>
      </c>
      <c r="G53">
        <v>15.545593</v>
      </c>
      <c r="I53">
        <v>15.545593</v>
      </c>
      <c r="K53">
        <f t="shared" si="0"/>
        <v>18</v>
      </c>
      <c r="L53">
        <v>172.72881111111101</v>
      </c>
      <c r="M53" t="s">
        <v>83</v>
      </c>
      <c r="O53" t="s">
        <v>294</v>
      </c>
      <c r="P53">
        <v>0</v>
      </c>
      <c r="R53" t="s">
        <v>111</v>
      </c>
      <c r="S53">
        <v>172.72881111111101</v>
      </c>
      <c r="T53" t="s">
        <v>86</v>
      </c>
      <c r="U53">
        <v>20</v>
      </c>
      <c r="V53">
        <v>0</v>
      </c>
      <c r="Z53" t="s">
        <v>87</v>
      </c>
      <c r="AA53" t="s">
        <v>309</v>
      </c>
      <c r="AB53" t="s">
        <v>310</v>
      </c>
      <c r="AE53" t="s">
        <v>196</v>
      </c>
      <c r="AG53" t="s">
        <v>91</v>
      </c>
      <c r="AH53" t="s">
        <v>311</v>
      </c>
      <c r="AK53" t="s">
        <v>93</v>
      </c>
      <c r="AN53">
        <v>43.728814</v>
      </c>
      <c r="AQ53" t="s">
        <v>337</v>
      </c>
      <c r="AT53">
        <v>218.64407</v>
      </c>
      <c r="AU53">
        <v>0</v>
      </c>
      <c r="AW53" t="s">
        <v>299</v>
      </c>
      <c r="AX53">
        <v>834001</v>
      </c>
      <c r="AY53" t="s">
        <v>96</v>
      </c>
      <c r="AZ53" t="s">
        <v>301</v>
      </c>
      <c r="BA53">
        <v>26</v>
      </c>
      <c r="BB53" t="s">
        <v>96</v>
      </c>
      <c r="BC53" t="s">
        <v>97</v>
      </c>
      <c r="BD53" t="s">
        <v>116</v>
      </c>
      <c r="BE53" t="s">
        <v>99</v>
      </c>
      <c r="BF53" t="s">
        <v>100</v>
      </c>
      <c r="BH53">
        <v>143.82406599999999</v>
      </c>
      <c r="BL53" s="2">
        <v>43142.664918981478</v>
      </c>
      <c r="BN53" t="s">
        <v>302</v>
      </c>
      <c r="BO53" s="1" t="s">
        <v>300</v>
      </c>
      <c r="BP53">
        <v>1</v>
      </c>
      <c r="BR53" t="s">
        <v>309</v>
      </c>
      <c r="BS53" t="s">
        <v>315</v>
      </c>
      <c r="BT53" t="s">
        <v>104</v>
      </c>
      <c r="BU53">
        <v>218.64407</v>
      </c>
      <c r="BV53" s="2">
        <v>43142.229166666664</v>
      </c>
      <c r="BW53" t="s">
        <v>105</v>
      </c>
      <c r="BX53" s="2">
        <v>43142.641851851855</v>
      </c>
      <c r="BY53" t="s">
        <v>342</v>
      </c>
      <c r="BZ53" t="s">
        <v>343</v>
      </c>
      <c r="CA53">
        <v>1</v>
      </c>
      <c r="CB53" t="s">
        <v>315</v>
      </c>
      <c r="CC53">
        <v>1</v>
      </c>
      <c r="CD53">
        <v>0</v>
      </c>
      <c r="CE53" t="s">
        <v>109</v>
      </c>
      <c r="CF53" t="s">
        <v>105</v>
      </c>
      <c r="CG53" t="s">
        <v>319</v>
      </c>
    </row>
    <row r="54" spans="1:85" x14ac:dyDescent="0.25">
      <c r="A54" t="s">
        <v>341</v>
      </c>
      <c r="B54" s="1" t="s">
        <v>150</v>
      </c>
      <c r="C54">
        <v>1</v>
      </c>
      <c r="D54" s="3">
        <v>1714.40678</v>
      </c>
      <c r="E54" s="3">
        <v>1365.5250000000001</v>
      </c>
      <c r="F54">
        <v>240.70271</v>
      </c>
      <c r="G54">
        <v>120.351355</v>
      </c>
      <c r="I54">
        <v>120.351355</v>
      </c>
      <c r="K54">
        <f t="shared" si="0"/>
        <v>18</v>
      </c>
      <c r="L54">
        <v>1337.23727777778</v>
      </c>
      <c r="M54" t="s">
        <v>83</v>
      </c>
      <c r="O54" t="s">
        <v>145</v>
      </c>
      <c r="P54">
        <v>0</v>
      </c>
      <c r="R54" t="s">
        <v>111</v>
      </c>
      <c r="S54">
        <v>1337.23727777778</v>
      </c>
      <c r="T54" t="s">
        <v>86</v>
      </c>
      <c r="U54">
        <v>20</v>
      </c>
      <c r="V54">
        <v>0</v>
      </c>
      <c r="Z54" t="s">
        <v>87</v>
      </c>
      <c r="AA54" t="s">
        <v>309</v>
      </c>
      <c r="AB54" t="s">
        <v>310</v>
      </c>
      <c r="AE54" t="s">
        <v>196</v>
      </c>
      <c r="AG54" t="s">
        <v>91</v>
      </c>
      <c r="AH54" t="s">
        <v>311</v>
      </c>
      <c r="AK54" t="s">
        <v>93</v>
      </c>
      <c r="AN54">
        <v>348.88177999999999</v>
      </c>
      <c r="AQ54" t="s">
        <v>337</v>
      </c>
      <c r="AT54">
        <v>1714.40678</v>
      </c>
      <c r="AU54">
        <v>0</v>
      </c>
      <c r="AW54" t="s">
        <v>149</v>
      </c>
      <c r="AX54">
        <v>834001</v>
      </c>
      <c r="AY54" t="s">
        <v>96</v>
      </c>
      <c r="AZ54" t="s">
        <v>151</v>
      </c>
      <c r="BA54">
        <v>26</v>
      </c>
      <c r="BB54" t="s">
        <v>96</v>
      </c>
      <c r="BC54" t="s">
        <v>97</v>
      </c>
      <c r="BD54" t="s">
        <v>116</v>
      </c>
      <c r="BE54" t="s">
        <v>99</v>
      </c>
      <c r="BF54" t="s">
        <v>100</v>
      </c>
      <c r="BH54">
        <v>1124.8222900000001</v>
      </c>
      <c r="BL54" s="2">
        <v>43142.664918981478</v>
      </c>
      <c r="BN54" t="s">
        <v>152</v>
      </c>
      <c r="BO54" s="1" t="s">
        <v>150</v>
      </c>
      <c r="BP54">
        <v>1</v>
      </c>
      <c r="BR54" t="s">
        <v>309</v>
      </c>
      <c r="BS54" t="s">
        <v>315</v>
      </c>
      <c r="BT54" t="s">
        <v>104</v>
      </c>
      <c r="BU54">
        <v>1714.40678</v>
      </c>
      <c r="BV54" s="2">
        <v>43142.229166666664</v>
      </c>
      <c r="BW54" t="s">
        <v>105</v>
      </c>
      <c r="BX54" s="2">
        <v>43142.641851851855</v>
      </c>
      <c r="BY54" t="s">
        <v>342</v>
      </c>
      <c r="BZ54" t="s">
        <v>343</v>
      </c>
      <c r="CA54">
        <v>1</v>
      </c>
      <c r="CB54" t="s">
        <v>315</v>
      </c>
      <c r="CC54">
        <v>1</v>
      </c>
      <c r="CD54">
        <v>0</v>
      </c>
      <c r="CE54" t="s">
        <v>109</v>
      </c>
      <c r="CF54" t="s">
        <v>105</v>
      </c>
      <c r="CG54" t="s">
        <v>319</v>
      </c>
    </row>
    <row r="55" spans="1:85" x14ac:dyDescent="0.25">
      <c r="A55" t="s">
        <v>357</v>
      </c>
      <c r="B55" s="1" t="s">
        <v>272</v>
      </c>
      <c r="C55">
        <v>1</v>
      </c>
      <c r="D55">
        <v>122.0339</v>
      </c>
      <c r="E55">
        <v>85.423730000000006</v>
      </c>
      <c r="F55">
        <v>15.37627</v>
      </c>
      <c r="G55">
        <v>7.6881360000000001</v>
      </c>
      <c r="I55">
        <v>7.6881360000000001</v>
      </c>
      <c r="K55">
        <f t="shared" si="0"/>
        <v>18</v>
      </c>
      <c r="L55">
        <v>85.423733333333004</v>
      </c>
      <c r="M55" t="s">
        <v>83</v>
      </c>
      <c r="O55" t="s">
        <v>223</v>
      </c>
      <c r="P55">
        <v>0</v>
      </c>
      <c r="R55" t="s">
        <v>111</v>
      </c>
      <c r="S55">
        <v>85.423733333333004</v>
      </c>
      <c r="T55" t="s">
        <v>86</v>
      </c>
      <c r="U55">
        <v>20</v>
      </c>
      <c r="V55">
        <v>0</v>
      </c>
      <c r="Z55" t="s">
        <v>87</v>
      </c>
      <c r="AA55" t="s">
        <v>309</v>
      </c>
      <c r="AB55" t="s">
        <v>310</v>
      </c>
      <c r="AE55" t="s">
        <v>196</v>
      </c>
      <c r="AG55" t="s">
        <v>91</v>
      </c>
      <c r="AH55" t="s">
        <v>311</v>
      </c>
      <c r="AK55" t="s">
        <v>93</v>
      </c>
      <c r="AN55">
        <v>36.610169999999997</v>
      </c>
      <c r="AQ55" t="s">
        <v>356</v>
      </c>
      <c r="AT55">
        <v>122.0339</v>
      </c>
      <c r="AU55">
        <v>0</v>
      </c>
      <c r="AW55" t="s">
        <v>241</v>
      </c>
      <c r="AX55">
        <v>834001</v>
      </c>
      <c r="AY55" t="s">
        <v>96</v>
      </c>
      <c r="AZ55" t="s">
        <v>243</v>
      </c>
      <c r="BA55">
        <v>26</v>
      </c>
      <c r="BB55" t="s">
        <v>96</v>
      </c>
      <c r="BC55" t="s">
        <v>97</v>
      </c>
      <c r="BD55" t="s">
        <v>116</v>
      </c>
      <c r="BE55" t="s">
        <v>99</v>
      </c>
      <c r="BF55" t="s">
        <v>100</v>
      </c>
      <c r="BH55">
        <v>70.047460000000001</v>
      </c>
      <c r="BL55" s="2">
        <v>43142.67454861111</v>
      </c>
      <c r="BN55" t="s">
        <v>273</v>
      </c>
      <c r="BO55" s="1" t="s">
        <v>272</v>
      </c>
      <c r="BP55">
        <v>1</v>
      </c>
      <c r="BR55" t="s">
        <v>309</v>
      </c>
      <c r="BS55" t="s">
        <v>315</v>
      </c>
      <c r="BT55" t="s">
        <v>104</v>
      </c>
      <c r="BU55">
        <v>122.0339</v>
      </c>
      <c r="BV55" s="2">
        <v>43142.229166666664</v>
      </c>
      <c r="BW55" t="s">
        <v>105</v>
      </c>
      <c r="BX55" s="2">
        <v>43142.668171296296</v>
      </c>
      <c r="BY55" t="s">
        <v>358</v>
      </c>
      <c r="BZ55" t="s">
        <v>359</v>
      </c>
      <c r="CA55">
        <v>1</v>
      </c>
      <c r="CB55" t="s">
        <v>315</v>
      </c>
      <c r="CC55">
        <v>1</v>
      </c>
      <c r="CD55">
        <v>0</v>
      </c>
      <c r="CE55" t="s">
        <v>109</v>
      </c>
      <c r="CF55" t="s">
        <v>105</v>
      </c>
      <c r="CG55" t="s">
        <v>319</v>
      </c>
    </row>
    <row r="56" spans="1:85" x14ac:dyDescent="0.25">
      <c r="A56" t="s">
        <v>357</v>
      </c>
      <c r="B56" s="1" t="s">
        <v>360</v>
      </c>
      <c r="C56">
        <v>1</v>
      </c>
      <c r="D56">
        <v>795.3125</v>
      </c>
      <c r="E56">
        <v>628.296875</v>
      </c>
      <c r="F56">
        <v>175.92312999999999</v>
      </c>
      <c r="G56">
        <v>87.961562999999998</v>
      </c>
      <c r="I56">
        <v>87.961562999999998</v>
      </c>
      <c r="K56">
        <f t="shared" si="0"/>
        <v>28</v>
      </c>
      <c r="L56">
        <v>628.29687857143006</v>
      </c>
      <c r="M56" t="s">
        <v>132</v>
      </c>
      <c r="O56" t="s">
        <v>121</v>
      </c>
      <c r="P56">
        <v>0</v>
      </c>
      <c r="R56" t="s">
        <v>111</v>
      </c>
      <c r="S56">
        <v>628.29687857143006</v>
      </c>
      <c r="T56" t="s">
        <v>134</v>
      </c>
      <c r="U56">
        <v>20</v>
      </c>
      <c r="V56">
        <v>0</v>
      </c>
      <c r="Z56" t="s">
        <v>87</v>
      </c>
      <c r="AA56" t="s">
        <v>309</v>
      </c>
      <c r="AB56" t="s">
        <v>310</v>
      </c>
      <c r="AE56" t="s">
        <v>196</v>
      </c>
      <c r="AG56" t="s">
        <v>91</v>
      </c>
      <c r="AH56" t="s">
        <v>311</v>
      </c>
      <c r="AK56" t="s">
        <v>93</v>
      </c>
      <c r="AN56">
        <v>167.015625</v>
      </c>
      <c r="AQ56" t="s">
        <v>356</v>
      </c>
      <c r="AT56">
        <v>795.3125</v>
      </c>
      <c r="AU56">
        <v>0</v>
      </c>
      <c r="AX56">
        <v>834001</v>
      </c>
      <c r="AY56" t="s">
        <v>96</v>
      </c>
      <c r="BA56">
        <v>26</v>
      </c>
      <c r="BB56" t="s">
        <v>96</v>
      </c>
      <c r="BC56" t="s">
        <v>97</v>
      </c>
      <c r="BD56" t="s">
        <v>116</v>
      </c>
      <c r="BE56" t="s">
        <v>99</v>
      </c>
      <c r="BF56" t="s">
        <v>100</v>
      </c>
      <c r="BH56">
        <v>452.37374499999999</v>
      </c>
      <c r="BL56" s="2">
        <v>43142.67454861111</v>
      </c>
      <c r="BN56" t="s">
        <v>361</v>
      </c>
      <c r="BO56" s="1" t="s">
        <v>360</v>
      </c>
      <c r="BP56">
        <v>1</v>
      </c>
      <c r="BR56" t="s">
        <v>309</v>
      </c>
      <c r="BS56" t="s">
        <v>315</v>
      </c>
      <c r="BT56" t="s">
        <v>104</v>
      </c>
      <c r="BU56">
        <v>795.3125</v>
      </c>
      <c r="BV56" s="2">
        <v>43142.229166666664</v>
      </c>
      <c r="BW56" t="s">
        <v>105</v>
      </c>
      <c r="BX56" s="2">
        <v>43142.668171296296</v>
      </c>
      <c r="BY56" t="s">
        <v>358</v>
      </c>
      <c r="BZ56" t="s">
        <v>359</v>
      </c>
      <c r="CA56">
        <v>1</v>
      </c>
      <c r="CB56" t="s">
        <v>315</v>
      </c>
      <c r="CC56">
        <v>1</v>
      </c>
      <c r="CD56">
        <v>0</v>
      </c>
      <c r="CE56" t="s">
        <v>109</v>
      </c>
      <c r="CF56" t="s">
        <v>105</v>
      </c>
      <c r="CG56" t="s">
        <v>319</v>
      </c>
    </row>
    <row r="57" spans="1:85" x14ac:dyDescent="0.25">
      <c r="A57" t="s">
        <v>357</v>
      </c>
      <c r="B57" s="1" t="s">
        <v>362</v>
      </c>
      <c r="C57">
        <v>1</v>
      </c>
      <c r="D57" s="3">
        <v>2157.03125</v>
      </c>
      <c r="E57" s="3">
        <v>1704.0546879999999</v>
      </c>
      <c r="F57">
        <v>477.13531</v>
      </c>
      <c r="G57">
        <v>238.567657</v>
      </c>
      <c r="I57">
        <v>238.567656</v>
      </c>
      <c r="K57">
        <f t="shared" si="0"/>
        <v>28</v>
      </c>
      <c r="L57">
        <v>1704.05469285714</v>
      </c>
      <c r="M57" t="s">
        <v>132</v>
      </c>
      <c r="O57" t="s">
        <v>121</v>
      </c>
      <c r="P57">
        <v>0</v>
      </c>
      <c r="R57" t="s">
        <v>111</v>
      </c>
      <c r="S57">
        <v>1704.0546857142899</v>
      </c>
      <c r="T57" t="s">
        <v>134</v>
      </c>
      <c r="U57">
        <v>20</v>
      </c>
      <c r="V57">
        <v>0</v>
      </c>
      <c r="Z57" t="s">
        <v>87</v>
      </c>
      <c r="AA57" t="s">
        <v>309</v>
      </c>
      <c r="AB57" t="s">
        <v>310</v>
      </c>
      <c r="AE57" t="s">
        <v>196</v>
      </c>
      <c r="AG57" t="s">
        <v>91</v>
      </c>
      <c r="AH57" t="s">
        <v>311</v>
      </c>
      <c r="AK57" t="s">
        <v>93</v>
      </c>
      <c r="AN57">
        <v>452.976562</v>
      </c>
      <c r="AQ57" t="s">
        <v>356</v>
      </c>
      <c r="AT57">
        <v>2157.03125</v>
      </c>
      <c r="AU57">
        <v>0</v>
      </c>
      <c r="AX57">
        <v>834001</v>
      </c>
      <c r="AY57" t="s">
        <v>96</v>
      </c>
      <c r="BA57">
        <v>26</v>
      </c>
      <c r="BB57" t="s">
        <v>96</v>
      </c>
      <c r="BC57" t="s">
        <v>97</v>
      </c>
      <c r="BD57" t="s">
        <v>116</v>
      </c>
      <c r="BE57" t="s">
        <v>99</v>
      </c>
      <c r="BF57" t="s">
        <v>100</v>
      </c>
      <c r="BH57">
        <v>1226.9193780000001</v>
      </c>
      <c r="BL57" s="2">
        <v>43142.67454861111</v>
      </c>
      <c r="BN57" t="s">
        <v>363</v>
      </c>
      <c r="BO57" s="1" t="s">
        <v>362</v>
      </c>
      <c r="BP57">
        <v>1</v>
      </c>
      <c r="BR57" t="s">
        <v>309</v>
      </c>
      <c r="BS57" t="s">
        <v>315</v>
      </c>
      <c r="BT57" t="s">
        <v>104</v>
      </c>
      <c r="BU57">
        <v>2157.03125</v>
      </c>
      <c r="BV57" s="2">
        <v>43142.229166666664</v>
      </c>
      <c r="BW57" t="s">
        <v>105</v>
      </c>
      <c r="BX57" s="2">
        <v>43142.668171296296</v>
      </c>
      <c r="BY57" t="s">
        <v>358</v>
      </c>
      <c r="BZ57" t="s">
        <v>359</v>
      </c>
      <c r="CA57">
        <v>1</v>
      </c>
      <c r="CB57" t="s">
        <v>315</v>
      </c>
      <c r="CC57">
        <v>1</v>
      </c>
      <c r="CD57">
        <v>0</v>
      </c>
      <c r="CE57" t="s">
        <v>109</v>
      </c>
      <c r="CF57" t="s">
        <v>105</v>
      </c>
      <c r="CG57" t="s">
        <v>319</v>
      </c>
    </row>
    <row r="58" spans="1:85" x14ac:dyDescent="0.25">
      <c r="A58" t="s">
        <v>357</v>
      </c>
      <c r="B58" s="1" t="s">
        <v>364</v>
      </c>
      <c r="C58">
        <v>1</v>
      </c>
      <c r="D58" s="3">
        <v>5063.28125</v>
      </c>
      <c r="E58" s="3">
        <v>4146.3210159999999</v>
      </c>
      <c r="F58" s="3">
        <v>1170.0432900000001</v>
      </c>
      <c r="G58">
        <v>585.02164400000004</v>
      </c>
      <c r="I58">
        <v>585.02164200000004</v>
      </c>
      <c r="K58">
        <f t="shared" si="0"/>
        <v>28</v>
      </c>
      <c r="L58">
        <v>4178.7260285714001</v>
      </c>
      <c r="M58" t="s">
        <v>132</v>
      </c>
      <c r="O58" t="s">
        <v>121</v>
      </c>
      <c r="P58">
        <v>0</v>
      </c>
      <c r="R58" t="s">
        <v>111</v>
      </c>
      <c r="S58">
        <v>4178.7260142857003</v>
      </c>
      <c r="T58" t="s">
        <v>134</v>
      </c>
      <c r="U58">
        <v>20</v>
      </c>
      <c r="V58">
        <v>0</v>
      </c>
      <c r="Z58" t="s">
        <v>87</v>
      </c>
      <c r="AA58" t="s">
        <v>309</v>
      </c>
      <c r="AB58" t="s">
        <v>310</v>
      </c>
      <c r="AE58" t="s">
        <v>196</v>
      </c>
      <c r="AG58" t="s">
        <v>91</v>
      </c>
      <c r="AH58" t="s">
        <v>311</v>
      </c>
      <c r="AK58" t="s">
        <v>93</v>
      </c>
      <c r="AN58">
        <v>916.96023400000001</v>
      </c>
      <c r="AQ58" t="s">
        <v>356</v>
      </c>
      <c r="AT58">
        <v>5063.28125</v>
      </c>
      <c r="AU58">
        <v>0</v>
      </c>
      <c r="AW58" t="s">
        <v>149</v>
      </c>
      <c r="AX58">
        <v>834001</v>
      </c>
      <c r="AY58" t="s">
        <v>96</v>
      </c>
      <c r="AZ58" t="s">
        <v>151</v>
      </c>
      <c r="BA58">
        <v>26</v>
      </c>
      <c r="BB58" t="s">
        <v>96</v>
      </c>
      <c r="BC58" t="s">
        <v>97</v>
      </c>
      <c r="BD58" t="s">
        <v>116</v>
      </c>
      <c r="BE58" t="s">
        <v>99</v>
      </c>
      <c r="BF58" t="s">
        <v>100</v>
      </c>
      <c r="BH58">
        <v>2976.2777259999998</v>
      </c>
      <c r="BL58" s="2">
        <v>43142.67454861111</v>
      </c>
      <c r="BN58" t="s">
        <v>365</v>
      </c>
      <c r="BO58" s="1" t="s">
        <v>364</v>
      </c>
      <c r="BP58">
        <v>1</v>
      </c>
      <c r="BR58" t="s">
        <v>309</v>
      </c>
      <c r="BS58" t="s">
        <v>315</v>
      </c>
      <c r="BT58" t="s">
        <v>104</v>
      </c>
      <c r="BU58">
        <v>5063.28125</v>
      </c>
      <c r="BV58" s="2">
        <v>43142.229166666664</v>
      </c>
      <c r="BW58" t="s">
        <v>105</v>
      </c>
      <c r="BX58" s="2">
        <v>43142.668171296296</v>
      </c>
      <c r="BY58" t="s">
        <v>358</v>
      </c>
      <c r="BZ58" t="s">
        <v>359</v>
      </c>
      <c r="CA58">
        <v>1</v>
      </c>
      <c r="CB58" t="s">
        <v>315</v>
      </c>
      <c r="CC58">
        <v>1</v>
      </c>
      <c r="CD58">
        <v>0</v>
      </c>
      <c r="CE58" t="s">
        <v>109</v>
      </c>
      <c r="CF58" t="s">
        <v>105</v>
      </c>
      <c r="CG58" t="s">
        <v>319</v>
      </c>
    </row>
    <row r="59" spans="1:85" x14ac:dyDescent="0.25">
      <c r="A59" t="s">
        <v>370</v>
      </c>
      <c r="B59" s="1" t="s">
        <v>368</v>
      </c>
      <c r="C59">
        <v>1</v>
      </c>
      <c r="D59" s="3">
        <v>1021.875</v>
      </c>
      <c r="E59">
        <v>715.3125</v>
      </c>
      <c r="F59">
        <v>200.28749999999999</v>
      </c>
      <c r="G59">
        <v>100.14375</v>
      </c>
      <c r="I59">
        <v>100.14375</v>
      </c>
      <c r="K59">
        <f t="shared" si="0"/>
        <v>28</v>
      </c>
      <c r="L59">
        <v>715.3125</v>
      </c>
      <c r="M59" t="s">
        <v>132</v>
      </c>
      <c r="O59" t="s">
        <v>366</v>
      </c>
      <c r="P59">
        <v>0</v>
      </c>
      <c r="R59" t="s">
        <v>111</v>
      </c>
      <c r="S59">
        <v>715.3125</v>
      </c>
      <c r="T59" t="s">
        <v>134</v>
      </c>
      <c r="U59">
        <v>20</v>
      </c>
      <c r="V59">
        <v>0</v>
      </c>
      <c r="Z59" t="s">
        <v>87</v>
      </c>
      <c r="AA59" t="s">
        <v>309</v>
      </c>
      <c r="AB59" t="s">
        <v>310</v>
      </c>
      <c r="AE59" t="s">
        <v>196</v>
      </c>
      <c r="AG59" t="s">
        <v>91</v>
      </c>
      <c r="AH59" t="s">
        <v>311</v>
      </c>
      <c r="AK59" t="s">
        <v>93</v>
      </c>
      <c r="AN59">
        <v>306.5625</v>
      </c>
      <c r="AQ59" t="s">
        <v>367</v>
      </c>
      <c r="AT59">
        <v>1021.875</v>
      </c>
      <c r="AU59">
        <v>0</v>
      </c>
      <c r="AW59" t="s">
        <v>149</v>
      </c>
      <c r="AX59">
        <v>834001</v>
      </c>
      <c r="AY59" t="s">
        <v>96</v>
      </c>
      <c r="AZ59" t="s">
        <v>151</v>
      </c>
      <c r="BA59">
        <v>26</v>
      </c>
      <c r="BB59" t="s">
        <v>96</v>
      </c>
      <c r="BC59" t="s">
        <v>97</v>
      </c>
      <c r="BD59" t="s">
        <v>116</v>
      </c>
      <c r="BE59" t="s">
        <v>99</v>
      </c>
      <c r="BF59" t="s">
        <v>100</v>
      </c>
      <c r="BH59">
        <v>515.02499999999998</v>
      </c>
      <c r="BL59" s="2">
        <v>43142.688576388886</v>
      </c>
      <c r="BN59" t="s">
        <v>369</v>
      </c>
      <c r="BO59" s="1" t="s">
        <v>368</v>
      </c>
      <c r="BP59">
        <v>1</v>
      </c>
      <c r="BR59" t="s">
        <v>309</v>
      </c>
      <c r="BS59" t="s">
        <v>315</v>
      </c>
      <c r="BT59" t="s">
        <v>104</v>
      </c>
      <c r="BU59">
        <v>1021.875</v>
      </c>
      <c r="BV59" s="2">
        <v>43142.229166666664</v>
      </c>
      <c r="BW59" t="s">
        <v>105</v>
      </c>
      <c r="BX59" s="2">
        <v>43142.677581018521</v>
      </c>
      <c r="BY59" t="s">
        <v>371</v>
      </c>
      <c r="BZ59" t="s">
        <v>372</v>
      </c>
      <c r="CA59">
        <v>1</v>
      </c>
      <c r="CB59" t="s">
        <v>315</v>
      </c>
      <c r="CC59">
        <v>1</v>
      </c>
      <c r="CD59">
        <v>0</v>
      </c>
      <c r="CE59" t="s">
        <v>109</v>
      </c>
      <c r="CF59" t="s">
        <v>105</v>
      </c>
      <c r="CG59" t="s">
        <v>319</v>
      </c>
    </row>
    <row r="60" spans="1:85" x14ac:dyDescent="0.25">
      <c r="A60" t="s">
        <v>370</v>
      </c>
      <c r="B60" s="1" t="s">
        <v>374</v>
      </c>
      <c r="C60">
        <v>1</v>
      </c>
      <c r="D60">
        <v>624.57627000000002</v>
      </c>
      <c r="E60">
        <v>437.20338900000002</v>
      </c>
      <c r="F60">
        <v>78.696610000000007</v>
      </c>
      <c r="G60">
        <v>39.348305000000003</v>
      </c>
      <c r="I60">
        <v>39.348305000000003</v>
      </c>
      <c r="K60">
        <f t="shared" si="0"/>
        <v>18</v>
      </c>
      <c r="L60">
        <v>437.20338888889</v>
      </c>
      <c r="M60" t="s">
        <v>83</v>
      </c>
      <c r="O60" t="s">
        <v>373</v>
      </c>
      <c r="P60">
        <v>0</v>
      </c>
      <c r="R60" t="s">
        <v>111</v>
      </c>
      <c r="S60">
        <v>437.20338888889</v>
      </c>
      <c r="T60" t="s">
        <v>86</v>
      </c>
      <c r="U60">
        <v>20</v>
      </c>
      <c r="V60">
        <v>0</v>
      </c>
      <c r="Z60" t="s">
        <v>87</v>
      </c>
      <c r="AA60" t="s">
        <v>309</v>
      </c>
      <c r="AB60" t="s">
        <v>310</v>
      </c>
      <c r="AE60" t="s">
        <v>196</v>
      </c>
      <c r="AG60" t="s">
        <v>91</v>
      </c>
      <c r="AH60" t="s">
        <v>311</v>
      </c>
      <c r="AK60" t="s">
        <v>93</v>
      </c>
      <c r="AN60">
        <v>187.37288100000001</v>
      </c>
      <c r="AQ60" t="s">
        <v>367</v>
      </c>
      <c r="AT60">
        <v>624.57627000000002</v>
      </c>
      <c r="AU60">
        <v>0</v>
      </c>
      <c r="AW60" t="s">
        <v>149</v>
      </c>
      <c r="AX60">
        <v>834001</v>
      </c>
      <c r="AY60" t="s">
        <v>96</v>
      </c>
      <c r="AZ60" t="s">
        <v>151</v>
      </c>
      <c r="BA60">
        <v>26</v>
      </c>
      <c r="BB60" t="s">
        <v>96</v>
      </c>
      <c r="BC60" t="s">
        <v>97</v>
      </c>
      <c r="BD60" t="s">
        <v>116</v>
      </c>
      <c r="BE60" t="s">
        <v>99</v>
      </c>
      <c r="BF60" t="s">
        <v>100</v>
      </c>
      <c r="BH60">
        <v>358.50677899999999</v>
      </c>
      <c r="BL60" s="2">
        <v>43142.688576388886</v>
      </c>
      <c r="BN60" t="s">
        <v>375</v>
      </c>
      <c r="BO60" s="1" t="s">
        <v>374</v>
      </c>
      <c r="BP60">
        <v>1</v>
      </c>
      <c r="BR60" t="s">
        <v>309</v>
      </c>
      <c r="BS60" t="s">
        <v>315</v>
      </c>
      <c r="BT60" t="s">
        <v>104</v>
      </c>
      <c r="BU60">
        <v>624.57627000000002</v>
      </c>
      <c r="BV60" s="2">
        <v>43142.229166666664</v>
      </c>
      <c r="BW60" t="s">
        <v>105</v>
      </c>
      <c r="BX60" s="2">
        <v>43142.677581018521</v>
      </c>
      <c r="BY60" t="s">
        <v>371</v>
      </c>
      <c r="BZ60" t="s">
        <v>372</v>
      </c>
      <c r="CA60">
        <v>1</v>
      </c>
      <c r="CB60" t="s">
        <v>315</v>
      </c>
      <c r="CC60">
        <v>1</v>
      </c>
      <c r="CD60">
        <v>0</v>
      </c>
      <c r="CE60" t="s">
        <v>109</v>
      </c>
      <c r="CF60" t="s">
        <v>105</v>
      </c>
      <c r="CG60" t="s">
        <v>319</v>
      </c>
    </row>
    <row r="61" spans="1:85" x14ac:dyDescent="0.25">
      <c r="A61" t="s">
        <v>370</v>
      </c>
      <c r="B61" s="1" t="s">
        <v>377</v>
      </c>
      <c r="C61">
        <v>1</v>
      </c>
      <c r="D61">
        <v>239.83051</v>
      </c>
      <c r="E61">
        <v>167.88135700000001</v>
      </c>
      <c r="F61">
        <v>30.218640000000001</v>
      </c>
      <c r="G61">
        <v>15.109322000000001</v>
      </c>
      <c r="I61">
        <v>15.109322000000001</v>
      </c>
      <c r="K61">
        <f t="shared" si="0"/>
        <v>18</v>
      </c>
      <c r="L61">
        <v>167.88135555555601</v>
      </c>
      <c r="M61" t="s">
        <v>83</v>
      </c>
      <c r="O61" t="s">
        <v>376</v>
      </c>
      <c r="P61">
        <v>0</v>
      </c>
      <c r="R61" t="s">
        <v>111</v>
      </c>
      <c r="S61">
        <v>167.88135555555601</v>
      </c>
      <c r="T61" t="s">
        <v>86</v>
      </c>
      <c r="U61">
        <v>20</v>
      </c>
      <c r="V61">
        <v>0</v>
      </c>
      <c r="Z61" t="s">
        <v>87</v>
      </c>
      <c r="AA61" t="s">
        <v>309</v>
      </c>
      <c r="AB61" t="s">
        <v>310</v>
      </c>
      <c r="AE61" t="s">
        <v>196</v>
      </c>
      <c r="AG61" t="s">
        <v>91</v>
      </c>
      <c r="AH61" t="s">
        <v>311</v>
      </c>
      <c r="AK61" t="s">
        <v>93</v>
      </c>
      <c r="AN61">
        <v>71.949152999999995</v>
      </c>
      <c r="AQ61" t="s">
        <v>367</v>
      </c>
      <c r="AT61">
        <v>239.83051</v>
      </c>
      <c r="AU61">
        <v>0</v>
      </c>
      <c r="AW61" t="s">
        <v>241</v>
      </c>
      <c r="AX61">
        <v>834001</v>
      </c>
      <c r="AY61" t="s">
        <v>96</v>
      </c>
      <c r="AZ61" t="s">
        <v>243</v>
      </c>
      <c r="BA61">
        <v>26</v>
      </c>
      <c r="BB61" t="s">
        <v>96</v>
      </c>
      <c r="BC61" t="s">
        <v>97</v>
      </c>
      <c r="BD61" t="s">
        <v>116</v>
      </c>
      <c r="BE61" t="s">
        <v>99</v>
      </c>
      <c r="BF61" t="s">
        <v>100</v>
      </c>
      <c r="BH61">
        <v>137.66271699999999</v>
      </c>
      <c r="BL61" s="2">
        <v>43142.688576388886</v>
      </c>
      <c r="BN61" t="s">
        <v>378</v>
      </c>
      <c r="BO61" s="1" t="s">
        <v>377</v>
      </c>
      <c r="BP61">
        <v>1</v>
      </c>
      <c r="BR61" t="s">
        <v>309</v>
      </c>
      <c r="BS61" t="s">
        <v>315</v>
      </c>
      <c r="BT61" t="s">
        <v>104</v>
      </c>
      <c r="BU61">
        <v>239.83051</v>
      </c>
      <c r="BV61" s="2">
        <v>43142.229166666664</v>
      </c>
      <c r="BW61" t="s">
        <v>105</v>
      </c>
      <c r="BX61" s="2">
        <v>43142.677581018521</v>
      </c>
      <c r="BY61" t="s">
        <v>371</v>
      </c>
      <c r="BZ61" t="s">
        <v>372</v>
      </c>
      <c r="CA61">
        <v>1</v>
      </c>
      <c r="CB61" t="s">
        <v>315</v>
      </c>
      <c r="CC61">
        <v>1</v>
      </c>
      <c r="CD61">
        <v>0</v>
      </c>
      <c r="CE61" t="s">
        <v>109</v>
      </c>
      <c r="CF61" t="s">
        <v>105</v>
      </c>
      <c r="CG61" t="s">
        <v>319</v>
      </c>
    </row>
    <row r="62" spans="1:85" x14ac:dyDescent="0.25">
      <c r="A62" t="s">
        <v>370</v>
      </c>
      <c r="B62" s="1" t="s">
        <v>380</v>
      </c>
      <c r="C62">
        <v>1</v>
      </c>
      <c r="D62">
        <v>406.77965999999998</v>
      </c>
      <c r="E62">
        <v>284.74576200000001</v>
      </c>
      <c r="F62">
        <v>51.254240000000003</v>
      </c>
      <c r="G62">
        <v>25.627119</v>
      </c>
      <c r="I62">
        <v>25.627117999999999</v>
      </c>
      <c r="K62">
        <f t="shared" si="0"/>
        <v>18</v>
      </c>
      <c r="L62">
        <v>284.74576666666701</v>
      </c>
      <c r="M62" t="s">
        <v>83</v>
      </c>
      <c r="O62" t="s">
        <v>379</v>
      </c>
      <c r="P62">
        <v>0</v>
      </c>
      <c r="R62" t="s">
        <v>111</v>
      </c>
      <c r="S62">
        <v>284.745755555556</v>
      </c>
      <c r="T62" t="s">
        <v>86</v>
      </c>
      <c r="U62">
        <v>20</v>
      </c>
      <c r="V62">
        <v>0</v>
      </c>
      <c r="Z62" t="s">
        <v>87</v>
      </c>
      <c r="AA62" t="s">
        <v>309</v>
      </c>
      <c r="AB62" t="s">
        <v>310</v>
      </c>
      <c r="AE62" t="s">
        <v>196</v>
      </c>
      <c r="AG62" t="s">
        <v>91</v>
      </c>
      <c r="AH62" t="s">
        <v>311</v>
      </c>
      <c r="AK62" t="s">
        <v>93</v>
      </c>
      <c r="AN62">
        <v>122.03389799999999</v>
      </c>
      <c r="AQ62" t="s">
        <v>367</v>
      </c>
      <c r="AT62">
        <v>406.77965999999998</v>
      </c>
      <c r="AU62">
        <v>0</v>
      </c>
      <c r="AW62" t="s">
        <v>295</v>
      </c>
      <c r="AX62">
        <v>834001</v>
      </c>
      <c r="AY62" t="s">
        <v>96</v>
      </c>
      <c r="AZ62" t="s">
        <v>381</v>
      </c>
      <c r="BA62">
        <v>26</v>
      </c>
      <c r="BB62" t="s">
        <v>96</v>
      </c>
      <c r="BC62" t="s">
        <v>97</v>
      </c>
      <c r="BD62" t="s">
        <v>116</v>
      </c>
      <c r="BE62" t="s">
        <v>99</v>
      </c>
      <c r="BF62" t="s">
        <v>100</v>
      </c>
      <c r="BH62">
        <v>233.491522</v>
      </c>
      <c r="BL62" s="2">
        <v>43142.688587962963</v>
      </c>
      <c r="BN62" t="s">
        <v>382</v>
      </c>
      <c r="BO62" s="1" t="s">
        <v>380</v>
      </c>
      <c r="BP62">
        <v>1</v>
      </c>
      <c r="BR62" t="s">
        <v>309</v>
      </c>
      <c r="BS62" t="s">
        <v>315</v>
      </c>
      <c r="BT62" t="s">
        <v>104</v>
      </c>
      <c r="BU62">
        <v>406.77965999999998</v>
      </c>
      <c r="BV62" s="2">
        <v>43142.229166666664</v>
      </c>
      <c r="BW62" t="s">
        <v>105</v>
      </c>
      <c r="BX62" s="2">
        <v>43142.677581018521</v>
      </c>
      <c r="BY62" t="s">
        <v>371</v>
      </c>
      <c r="BZ62" t="s">
        <v>372</v>
      </c>
      <c r="CA62">
        <v>1</v>
      </c>
      <c r="CB62" t="s">
        <v>315</v>
      </c>
      <c r="CC62">
        <v>1</v>
      </c>
      <c r="CD62">
        <v>0</v>
      </c>
      <c r="CE62" t="s">
        <v>109</v>
      </c>
      <c r="CF62" t="s">
        <v>105</v>
      </c>
      <c r="CG62" t="s">
        <v>319</v>
      </c>
    </row>
    <row r="63" spans="1:85" x14ac:dyDescent="0.25">
      <c r="A63" t="s">
        <v>370</v>
      </c>
      <c r="B63" s="1" t="s">
        <v>383</v>
      </c>
      <c r="C63">
        <v>1</v>
      </c>
      <c r="D63" s="3">
        <v>1022.65625</v>
      </c>
      <c r="E63">
        <v>715.859375</v>
      </c>
      <c r="F63">
        <v>200.44063</v>
      </c>
      <c r="G63">
        <v>100.220313</v>
      </c>
      <c r="I63">
        <v>100.220313</v>
      </c>
      <c r="K63">
        <f t="shared" si="0"/>
        <v>28</v>
      </c>
      <c r="L63">
        <v>715.85937857143006</v>
      </c>
      <c r="M63" t="s">
        <v>132</v>
      </c>
      <c r="O63" t="s">
        <v>121</v>
      </c>
      <c r="P63">
        <v>0</v>
      </c>
      <c r="R63" t="s">
        <v>111</v>
      </c>
      <c r="S63">
        <v>715.85937857143006</v>
      </c>
      <c r="T63" t="s">
        <v>134</v>
      </c>
      <c r="U63">
        <v>20</v>
      </c>
      <c r="V63">
        <v>0</v>
      </c>
      <c r="Z63" t="s">
        <v>87</v>
      </c>
      <c r="AA63" t="s">
        <v>309</v>
      </c>
      <c r="AB63" t="s">
        <v>310</v>
      </c>
      <c r="AE63" t="s">
        <v>196</v>
      </c>
      <c r="AG63" t="s">
        <v>91</v>
      </c>
      <c r="AH63" t="s">
        <v>311</v>
      </c>
      <c r="AK63" t="s">
        <v>93</v>
      </c>
      <c r="AN63">
        <v>306.796875</v>
      </c>
      <c r="AQ63" t="s">
        <v>367</v>
      </c>
      <c r="AT63">
        <v>1022.65625</v>
      </c>
      <c r="AU63">
        <v>0</v>
      </c>
      <c r="AW63" t="s">
        <v>149</v>
      </c>
      <c r="AX63">
        <v>834001</v>
      </c>
      <c r="AY63" t="s">
        <v>96</v>
      </c>
      <c r="AZ63" t="s">
        <v>151</v>
      </c>
      <c r="BA63">
        <v>26</v>
      </c>
      <c r="BB63" t="s">
        <v>96</v>
      </c>
      <c r="BC63" t="s">
        <v>97</v>
      </c>
      <c r="BD63" t="s">
        <v>116</v>
      </c>
      <c r="BE63" t="s">
        <v>99</v>
      </c>
      <c r="BF63" t="s">
        <v>100</v>
      </c>
      <c r="BH63">
        <v>515.41874499999994</v>
      </c>
      <c r="BL63" s="2">
        <v>43142.688587962963</v>
      </c>
      <c r="BN63" t="s">
        <v>384</v>
      </c>
      <c r="BO63" s="1" t="s">
        <v>383</v>
      </c>
      <c r="BP63">
        <v>1</v>
      </c>
      <c r="BR63" t="s">
        <v>309</v>
      </c>
      <c r="BS63" t="s">
        <v>315</v>
      </c>
      <c r="BT63" t="s">
        <v>104</v>
      </c>
      <c r="BU63">
        <v>1022.65625</v>
      </c>
      <c r="BV63" s="2">
        <v>43142.229166666664</v>
      </c>
      <c r="BW63" t="s">
        <v>105</v>
      </c>
      <c r="BX63" s="2">
        <v>43142.677581018521</v>
      </c>
      <c r="BY63" t="s">
        <v>371</v>
      </c>
      <c r="BZ63" t="s">
        <v>372</v>
      </c>
      <c r="CA63">
        <v>1</v>
      </c>
      <c r="CB63" t="s">
        <v>315</v>
      </c>
      <c r="CC63">
        <v>1</v>
      </c>
      <c r="CD63">
        <v>0</v>
      </c>
      <c r="CE63" t="s">
        <v>109</v>
      </c>
      <c r="CF63" t="s">
        <v>105</v>
      </c>
      <c r="CG63" t="s">
        <v>319</v>
      </c>
    </row>
    <row r="64" spans="1:85" x14ac:dyDescent="0.25">
      <c r="A64" t="s">
        <v>370</v>
      </c>
      <c r="B64" s="1" t="s">
        <v>385</v>
      </c>
      <c r="C64">
        <v>1</v>
      </c>
      <c r="D64" s="3">
        <v>2928.90625</v>
      </c>
      <c r="E64" s="3">
        <v>2337.2671879999998</v>
      </c>
      <c r="F64">
        <v>647.87405999999999</v>
      </c>
      <c r="G64">
        <v>323.93703199999999</v>
      </c>
      <c r="I64">
        <v>323.93703099999999</v>
      </c>
      <c r="K64">
        <f t="shared" si="0"/>
        <v>28</v>
      </c>
      <c r="L64">
        <v>2313.8359428571398</v>
      </c>
      <c r="M64" t="s">
        <v>132</v>
      </c>
      <c r="O64" t="s">
        <v>121</v>
      </c>
      <c r="P64">
        <v>0</v>
      </c>
      <c r="R64" t="s">
        <v>111</v>
      </c>
      <c r="S64">
        <v>2313.8359357142899</v>
      </c>
      <c r="T64" t="s">
        <v>134</v>
      </c>
      <c r="U64">
        <v>20</v>
      </c>
      <c r="V64">
        <v>0</v>
      </c>
      <c r="Z64" t="s">
        <v>87</v>
      </c>
      <c r="AA64" t="s">
        <v>309</v>
      </c>
      <c r="AB64" t="s">
        <v>310</v>
      </c>
      <c r="AE64" t="s">
        <v>196</v>
      </c>
      <c r="AG64" t="s">
        <v>91</v>
      </c>
      <c r="AH64" t="s">
        <v>311</v>
      </c>
      <c r="AK64" t="s">
        <v>93</v>
      </c>
      <c r="AN64">
        <v>591.63906199999997</v>
      </c>
      <c r="AQ64" t="s">
        <v>367</v>
      </c>
      <c r="AT64">
        <v>2928.90625</v>
      </c>
      <c r="AU64">
        <v>0</v>
      </c>
      <c r="AX64">
        <v>834001</v>
      </c>
      <c r="AY64" t="s">
        <v>96</v>
      </c>
      <c r="BA64">
        <v>26</v>
      </c>
      <c r="BB64" t="s">
        <v>96</v>
      </c>
      <c r="BC64" t="s">
        <v>97</v>
      </c>
      <c r="BD64" t="s">
        <v>116</v>
      </c>
      <c r="BE64" t="s">
        <v>99</v>
      </c>
      <c r="BF64" t="s">
        <v>100</v>
      </c>
      <c r="BH64">
        <v>1689.3931279999999</v>
      </c>
      <c r="BL64" s="2">
        <v>43142.688587962963</v>
      </c>
      <c r="BN64" t="s">
        <v>386</v>
      </c>
      <c r="BO64" s="1" t="s">
        <v>385</v>
      </c>
      <c r="BP64">
        <v>1</v>
      </c>
      <c r="BR64" t="s">
        <v>309</v>
      </c>
      <c r="BS64" t="s">
        <v>315</v>
      </c>
      <c r="BT64" t="s">
        <v>104</v>
      </c>
      <c r="BU64">
        <v>2928.90625</v>
      </c>
      <c r="BV64" s="2">
        <v>43142.229166666664</v>
      </c>
      <c r="BW64" t="s">
        <v>105</v>
      </c>
      <c r="BX64" s="2">
        <v>43142.677581018521</v>
      </c>
      <c r="BY64" t="s">
        <v>371</v>
      </c>
      <c r="BZ64" t="s">
        <v>372</v>
      </c>
      <c r="CA64">
        <v>1</v>
      </c>
      <c r="CB64" t="s">
        <v>315</v>
      </c>
      <c r="CC64">
        <v>1</v>
      </c>
      <c r="CD64">
        <v>0</v>
      </c>
      <c r="CE64" t="s">
        <v>109</v>
      </c>
      <c r="CF64" t="s">
        <v>105</v>
      </c>
      <c r="CG64" t="s">
        <v>319</v>
      </c>
    </row>
    <row r="65" spans="1:85" x14ac:dyDescent="0.25">
      <c r="A65" t="s">
        <v>370</v>
      </c>
      <c r="B65" s="1" t="s">
        <v>388</v>
      </c>
      <c r="C65">
        <v>1</v>
      </c>
      <c r="D65">
        <v>565.25423999999998</v>
      </c>
      <c r="E65">
        <v>446.55085000000003</v>
      </c>
      <c r="F65">
        <v>80.379149999999996</v>
      </c>
      <c r="G65">
        <v>40.189576000000002</v>
      </c>
      <c r="I65">
        <v>40.189576000000002</v>
      </c>
      <c r="K65">
        <f t="shared" si="0"/>
        <v>18</v>
      </c>
      <c r="L65">
        <v>446.55084444443997</v>
      </c>
      <c r="M65" t="s">
        <v>83</v>
      </c>
      <c r="O65" t="s">
        <v>387</v>
      </c>
      <c r="P65">
        <v>0</v>
      </c>
      <c r="R65" t="s">
        <v>111</v>
      </c>
      <c r="S65">
        <v>446.55084444443997</v>
      </c>
      <c r="T65" t="s">
        <v>86</v>
      </c>
      <c r="U65">
        <v>20</v>
      </c>
      <c r="V65">
        <v>0</v>
      </c>
      <c r="Z65" t="s">
        <v>87</v>
      </c>
      <c r="AA65" t="s">
        <v>309</v>
      </c>
      <c r="AB65" t="s">
        <v>310</v>
      </c>
      <c r="AE65" t="s">
        <v>196</v>
      </c>
      <c r="AG65" t="s">
        <v>91</v>
      </c>
      <c r="AH65" t="s">
        <v>311</v>
      </c>
      <c r="AK65" t="s">
        <v>93</v>
      </c>
      <c r="AN65">
        <v>118.70339</v>
      </c>
      <c r="AQ65" t="s">
        <v>367</v>
      </c>
      <c r="AT65">
        <v>565.25423999999998</v>
      </c>
      <c r="AU65">
        <v>0</v>
      </c>
      <c r="AW65" t="s">
        <v>149</v>
      </c>
      <c r="AX65">
        <v>834001</v>
      </c>
      <c r="AY65" t="s">
        <v>96</v>
      </c>
      <c r="AZ65" t="s">
        <v>151</v>
      </c>
      <c r="BA65">
        <v>26</v>
      </c>
      <c r="BB65" t="s">
        <v>96</v>
      </c>
      <c r="BC65" t="s">
        <v>97</v>
      </c>
      <c r="BD65" t="s">
        <v>116</v>
      </c>
      <c r="BE65" t="s">
        <v>99</v>
      </c>
      <c r="BF65" t="s">
        <v>100</v>
      </c>
      <c r="BH65">
        <v>366.17169999999999</v>
      </c>
      <c r="BL65" s="2">
        <v>43142.688587962963</v>
      </c>
      <c r="BN65" t="s">
        <v>389</v>
      </c>
      <c r="BO65" s="1" t="s">
        <v>388</v>
      </c>
      <c r="BP65">
        <v>1</v>
      </c>
      <c r="BR65" t="s">
        <v>309</v>
      </c>
      <c r="BS65" t="s">
        <v>315</v>
      </c>
      <c r="BT65" t="s">
        <v>104</v>
      </c>
      <c r="BU65">
        <v>565.25423999999998</v>
      </c>
      <c r="BV65" s="2">
        <v>43142.229166666664</v>
      </c>
      <c r="BW65" t="s">
        <v>105</v>
      </c>
      <c r="BX65" s="2">
        <v>43142.677581018521</v>
      </c>
      <c r="BY65" t="s">
        <v>371</v>
      </c>
      <c r="BZ65" t="s">
        <v>372</v>
      </c>
      <c r="CA65">
        <v>1</v>
      </c>
      <c r="CB65" t="s">
        <v>315</v>
      </c>
      <c r="CC65">
        <v>1</v>
      </c>
      <c r="CD65">
        <v>0</v>
      </c>
      <c r="CE65" t="s">
        <v>109</v>
      </c>
      <c r="CF65" t="s">
        <v>105</v>
      </c>
      <c r="CG65" t="s">
        <v>319</v>
      </c>
    </row>
    <row r="66" spans="1:85" x14ac:dyDescent="0.25">
      <c r="A66" t="s">
        <v>370</v>
      </c>
      <c r="B66" s="1" t="s">
        <v>224</v>
      </c>
      <c r="C66">
        <v>1</v>
      </c>
      <c r="D66" s="3">
        <v>1041.5254199999999</v>
      </c>
      <c r="E66">
        <v>822.80508199999997</v>
      </c>
      <c r="F66">
        <v>148.10490999999999</v>
      </c>
      <c r="G66">
        <v>74.052457000000004</v>
      </c>
      <c r="I66">
        <v>74.052457000000004</v>
      </c>
      <c r="K66">
        <f t="shared" si="0"/>
        <v>18</v>
      </c>
      <c r="L66">
        <v>822.80507777777996</v>
      </c>
      <c r="M66" t="s">
        <v>83</v>
      </c>
      <c r="O66" t="s">
        <v>223</v>
      </c>
      <c r="P66">
        <v>0</v>
      </c>
      <c r="R66" t="s">
        <v>111</v>
      </c>
      <c r="S66">
        <v>822.80507777777996</v>
      </c>
      <c r="T66" t="s">
        <v>86</v>
      </c>
      <c r="U66">
        <v>20</v>
      </c>
      <c r="V66">
        <v>0</v>
      </c>
      <c r="Z66" t="s">
        <v>87</v>
      </c>
      <c r="AA66" t="s">
        <v>309</v>
      </c>
      <c r="AB66" t="s">
        <v>310</v>
      </c>
      <c r="AE66" t="s">
        <v>196</v>
      </c>
      <c r="AG66" t="s">
        <v>91</v>
      </c>
      <c r="AH66" t="s">
        <v>311</v>
      </c>
      <c r="AK66" t="s">
        <v>93</v>
      </c>
      <c r="AN66">
        <v>218.720338</v>
      </c>
      <c r="AQ66" t="s">
        <v>367</v>
      </c>
      <c r="AT66">
        <v>1041.5254199999999</v>
      </c>
      <c r="AU66">
        <v>0</v>
      </c>
      <c r="AW66" t="s">
        <v>149</v>
      </c>
      <c r="AX66">
        <v>834001</v>
      </c>
      <c r="AY66" t="s">
        <v>96</v>
      </c>
      <c r="AZ66" t="s">
        <v>151</v>
      </c>
      <c r="BA66">
        <v>26</v>
      </c>
      <c r="BB66" t="s">
        <v>96</v>
      </c>
      <c r="BC66" t="s">
        <v>97</v>
      </c>
      <c r="BD66" t="s">
        <v>116</v>
      </c>
      <c r="BE66" t="s">
        <v>99</v>
      </c>
      <c r="BF66" t="s">
        <v>100</v>
      </c>
      <c r="BH66">
        <v>674.70017199999995</v>
      </c>
      <c r="BL66" s="2">
        <v>43142.688587962963</v>
      </c>
      <c r="BN66" t="s">
        <v>225</v>
      </c>
      <c r="BO66" s="1" t="s">
        <v>224</v>
      </c>
      <c r="BP66">
        <v>1</v>
      </c>
      <c r="BR66" t="s">
        <v>309</v>
      </c>
      <c r="BS66" t="s">
        <v>315</v>
      </c>
      <c r="BT66" t="s">
        <v>104</v>
      </c>
      <c r="BU66">
        <v>1041.5254199999999</v>
      </c>
      <c r="BV66" s="2">
        <v>43142.229166666664</v>
      </c>
      <c r="BW66" t="s">
        <v>105</v>
      </c>
      <c r="BX66" s="2">
        <v>43142.677581018521</v>
      </c>
      <c r="BY66" t="s">
        <v>371</v>
      </c>
      <c r="BZ66" t="s">
        <v>372</v>
      </c>
      <c r="CA66">
        <v>1</v>
      </c>
      <c r="CB66" t="s">
        <v>315</v>
      </c>
      <c r="CC66">
        <v>1</v>
      </c>
      <c r="CD66">
        <v>0</v>
      </c>
      <c r="CE66" t="s">
        <v>109</v>
      </c>
      <c r="CF66" t="s">
        <v>105</v>
      </c>
      <c r="CG66" t="s">
        <v>319</v>
      </c>
    </row>
    <row r="67" spans="1:85" x14ac:dyDescent="0.25">
      <c r="A67" t="s">
        <v>370</v>
      </c>
      <c r="B67" s="1" t="s">
        <v>296</v>
      </c>
      <c r="C67">
        <v>1</v>
      </c>
      <c r="D67">
        <v>322.03390000000002</v>
      </c>
      <c r="E67">
        <v>254.406781</v>
      </c>
      <c r="F67">
        <v>45.793219999999998</v>
      </c>
      <c r="G67">
        <v>22.896609999999999</v>
      </c>
      <c r="I67">
        <v>22.896609999999999</v>
      </c>
      <c r="K67">
        <f t="shared" ref="K67:K130" si="1">ROUND(((G67+H67+I67+J67)*100)/E67,0)</f>
        <v>18</v>
      </c>
      <c r="L67">
        <v>254.40677777777799</v>
      </c>
      <c r="M67" t="s">
        <v>83</v>
      </c>
      <c r="O67" t="s">
        <v>294</v>
      </c>
      <c r="P67">
        <v>0</v>
      </c>
      <c r="R67" t="s">
        <v>111</v>
      </c>
      <c r="S67">
        <v>254.40677777777799</v>
      </c>
      <c r="T67" t="s">
        <v>86</v>
      </c>
      <c r="U67">
        <v>20</v>
      </c>
      <c r="V67">
        <v>0</v>
      </c>
      <c r="Z67" t="s">
        <v>87</v>
      </c>
      <c r="AA67" t="s">
        <v>309</v>
      </c>
      <c r="AB67" t="s">
        <v>310</v>
      </c>
      <c r="AE67" t="s">
        <v>196</v>
      </c>
      <c r="AG67" t="s">
        <v>91</v>
      </c>
      <c r="AH67" t="s">
        <v>311</v>
      </c>
      <c r="AK67" t="s">
        <v>93</v>
      </c>
      <c r="AN67">
        <v>67.627118999999993</v>
      </c>
      <c r="AQ67" t="s">
        <v>367</v>
      </c>
      <c r="AT67">
        <v>322.03390000000002</v>
      </c>
      <c r="AU67">
        <v>0</v>
      </c>
      <c r="AW67" t="s">
        <v>295</v>
      </c>
      <c r="AX67">
        <v>834001</v>
      </c>
      <c r="AY67" t="s">
        <v>96</v>
      </c>
      <c r="AZ67" t="s">
        <v>297</v>
      </c>
      <c r="BA67">
        <v>26</v>
      </c>
      <c r="BB67" t="s">
        <v>96</v>
      </c>
      <c r="BC67" t="s">
        <v>97</v>
      </c>
      <c r="BD67" t="s">
        <v>116</v>
      </c>
      <c r="BE67" t="s">
        <v>99</v>
      </c>
      <c r="BF67" t="s">
        <v>100</v>
      </c>
      <c r="BH67">
        <v>208.613561</v>
      </c>
      <c r="BL67" s="2">
        <v>43142.688587962963</v>
      </c>
      <c r="BN67" t="s">
        <v>298</v>
      </c>
      <c r="BO67" s="1" t="s">
        <v>296</v>
      </c>
      <c r="BP67">
        <v>1</v>
      </c>
      <c r="BR67" t="s">
        <v>309</v>
      </c>
      <c r="BS67" t="s">
        <v>315</v>
      </c>
      <c r="BT67" t="s">
        <v>104</v>
      </c>
      <c r="BU67">
        <v>322.03390000000002</v>
      </c>
      <c r="BV67" s="2">
        <v>43142.229166666664</v>
      </c>
      <c r="BW67" t="s">
        <v>105</v>
      </c>
      <c r="BX67" s="2">
        <v>43142.677581018521</v>
      </c>
      <c r="BY67" t="s">
        <v>371</v>
      </c>
      <c r="BZ67" t="s">
        <v>372</v>
      </c>
      <c r="CA67">
        <v>1</v>
      </c>
      <c r="CB67" t="s">
        <v>315</v>
      </c>
      <c r="CC67">
        <v>1</v>
      </c>
      <c r="CD67">
        <v>0</v>
      </c>
      <c r="CE67" t="s">
        <v>109</v>
      </c>
      <c r="CF67" t="s">
        <v>105</v>
      </c>
      <c r="CG67" t="s">
        <v>319</v>
      </c>
    </row>
    <row r="68" spans="1:85" x14ac:dyDescent="0.25">
      <c r="A68" t="s">
        <v>370</v>
      </c>
      <c r="B68" s="1" t="s">
        <v>390</v>
      </c>
      <c r="C68">
        <v>1</v>
      </c>
      <c r="D68">
        <v>242.1875</v>
      </c>
      <c r="E68">
        <v>191.328125</v>
      </c>
      <c r="F68">
        <v>53.57188</v>
      </c>
      <c r="G68">
        <v>26.785938000000002</v>
      </c>
      <c r="I68">
        <v>26.785938000000002</v>
      </c>
      <c r="K68">
        <f t="shared" si="1"/>
        <v>28</v>
      </c>
      <c r="L68">
        <v>191.328128571429</v>
      </c>
      <c r="M68" t="s">
        <v>132</v>
      </c>
      <c r="O68" t="s">
        <v>121</v>
      </c>
      <c r="P68">
        <v>0</v>
      </c>
      <c r="R68" t="s">
        <v>111</v>
      </c>
      <c r="S68">
        <v>191.328128571429</v>
      </c>
      <c r="T68" t="s">
        <v>134</v>
      </c>
      <c r="U68">
        <v>20</v>
      </c>
      <c r="V68">
        <v>0</v>
      </c>
      <c r="Z68" t="s">
        <v>87</v>
      </c>
      <c r="AA68" t="s">
        <v>309</v>
      </c>
      <c r="AB68" t="s">
        <v>310</v>
      </c>
      <c r="AE68" t="s">
        <v>196</v>
      </c>
      <c r="AG68" t="s">
        <v>91</v>
      </c>
      <c r="AH68" t="s">
        <v>311</v>
      </c>
      <c r="AK68" t="s">
        <v>93</v>
      </c>
      <c r="AN68">
        <v>50.859375</v>
      </c>
      <c r="AQ68" t="s">
        <v>367</v>
      </c>
      <c r="AT68">
        <v>242.1875</v>
      </c>
      <c r="AU68">
        <v>0</v>
      </c>
      <c r="AX68">
        <v>834001</v>
      </c>
      <c r="AY68" t="s">
        <v>96</v>
      </c>
      <c r="BA68">
        <v>26</v>
      </c>
      <c r="BB68" t="s">
        <v>96</v>
      </c>
      <c r="BC68" t="s">
        <v>97</v>
      </c>
      <c r="BD68" t="s">
        <v>116</v>
      </c>
      <c r="BE68" t="s">
        <v>99</v>
      </c>
      <c r="BF68" t="s">
        <v>100</v>
      </c>
      <c r="BH68">
        <v>137.75624500000001</v>
      </c>
      <c r="BL68" s="2">
        <v>43142.688587962963</v>
      </c>
      <c r="BN68" t="s">
        <v>391</v>
      </c>
      <c r="BO68" s="1" t="s">
        <v>390</v>
      </c>
      <c r="BP68">
        <v>1</v>
      </c>
      <c r="BR68" t="s">
        <v>309</v>
      </c>
      <c r="BS68" t="s">
        <v>315</v>
      </c>
      <c r="BT68" t="s">
        <v>104</v>
      </c>
      <c r="BU68">
        <v>242.1875</v>
      </c>
      <c r="BV68" s="2">
        <v>43142.229166666664</v>
      </c>
      <c r="BW68" t="s">
        <v>105</v>
      </c>
      <c r="BX68" s="2">
        <v>43142.677581018521</v>
      </c>
      <c r="BY68" t="s">
        <v>371</v>
      </c>
      <c r="BZ68" t="s">
        <v>372</v>
      </c>
      <c r="CA68">
        <v>1</v>
      </c>
      <c r="CB68" t="s">
        <v>315</v>
      </c>
      <c r="CC68">
        <v>1</v>
      </c>
      <c r="CD68">
        <v>0</v>
      </c>
      <c r="CE68" t="s">
        <v>109</v>
      </c>
      <c r="CF68" t="s">
        <v>105</v>
      </c>
      <c r="CG68" t="s">
        <v>319</v>
      </c>
    </row>
    <row r="69" spans="1:85" x14ac:dyDescent="0.25">
      <c r="A69" t="s">
        <v>370</v>
      </c>
      <c r="B69" s="1" t="s">
        <v>392</v>
      </c>
      <c r="C69">
        <v>1</v>
      </c>
      <c r="D69">
        <v>521.09375</v>
      </c>
      <c r="E69">
        <v>411.664063</v>
      </c>
      <c r="F69">
        <v>115.26594</v>
      </c>
      <c r="G69">
        <v>57.632969000000003</v>
      </c>
      <c r="I69">
        <v>57.632969000000003</v>
      </c>
      <c r="K69">
        <f t="shared" si="1"/>
        <v>28</v>
      </c>
      <c r="L69">
        <v>411.66406428571003</v>
      </c>
      <c r="M69" t="s">
        <v>132</v>
      </c>
      <c r="O69" t="s">
        <v>121</v>
      </c>
      <c r="P69">
        <v>0</v>
      </c>
      <c r="R69" t="s">
        <v>111</v>
      </c>
      <c r="S69">
        <v>411.66406428571003</v>
      </c>
      <c r="T69" t="s">
        <v>134</v>
      </c>
      <c r="U69">
        <v>20</v>
      </c>
      <c r="V69">
        <v>0</v>
      </c>
      <c r="Z69" t="s">
        <v>87</v>
      </c>
      <c r="AA69" t="s">
        <v>309</v>
      </c>
      <c r="AB69" t="s">
        <v>310</v>
      </c>
      <c r="AE69" t="s">
        <v>196</v>
      </c>
      <c r="AG69" t="s">
        <v>91</v>
      </c>
      <c r="AH69" t="s">
        <v>311</v>
      </c>
      <c r="AK69" t="s">
        <v>93</v>
      </c>
      <c r="AN69">
        <v>109.429687</v>
      </c>
      <c r="AQ69" t="s">
        <v>367</v>
      </c>
      <c r="AT69">
        <v>521.09375</v>
      </c>
      <c r="AU69">
        <v>0</v>
      </c>
      <c r="AX69">
        <v>834001</v>
      </c>
      <c r="AY69" t="s">
        <v>96</v>
      </c>
      <c r="BA69">
        <v>26</v>
      </c>
      <c r="BB69" t="s">
        <v>96</v>
      </c>
      <c r="BC69" t="s">
        <v>97</v>
      </c>
      <c r="BD69" t="s">
        <v>116</v>
      </c>
      <c r="BE69" t="s">
        <v>99</v>
      </c>
      <c r="BF69" t="s">
        <v>100</v>
      </c>
      <c r="BH69">
        <v>296.398123</v>
      </c>
      <c r="BL69" s="2">
        <v>43142.688599537039</v>
      </c>
      <c r="BN69" t="s">
        <v>393</v>
      </c>
      <c r="BO69" s="1" t="s">
        <v>392</v>
      </c>
      <c r="BP69">
        <v>1</v>
      </c>
      <c r="BR69" t="s">
        <v>309</v>
      </c>
      <c r="BS69" t="s">
        <v>315</v>
      </c>
      <c r="BT69" t="s">
        <v>104</v>
      </c>
      <c r="BU69">
        <v>521.09375</v>
      </c>
      <c r="BV69" s="2">
        <v>43142.229166666664</v>
      </c>
      <c r="BW69" t="s">
        <v>105</v>
      </c>
      <c r="BX69" s="2">
        <v>43142.677581018521</v>
      </c>
      <c r="BY69" t="s">
        <v>371</v>
      </c>
      <c r="BZ69" t="s">
        <v>372</v>
      </c>
      <c r="CA69">
        <v>1</v>
      </c>
      <c r="CB69" t="s">
        <v>315</v>
      </c>
      <c r="CC69">
        <v>1</v>
      </c>
      <c r="CD69">
        <v>0</v>
      </c>
      <c r="CE69" t="s">
        <v>109</v>
      </c>
      <c r="CF69" t="s">
        <v>105</v>
      </c>
      <c r="CG69" t="s">
        <v>319</v>
      </c>
    </row>
    <row r="70" spans="1:85" x14ac:dyDescent="0.25">
      <c r="A70" t="s">
        <v>370</v>
      </c>
      <c r="B70" s="1" t="s">
        <v>395</v>
      </c>
      <c r="C70">
        <v>1</v>
      </c>
      <c r="D70">
        <v>452.54237000000001</v>
      </c>
      <c r="E70">
        <v>357.50847199999998</v>
      </c>
      <c r="F70">
        <v>64.351529999999997</v>
      </c>
      <c r="G70">
        <v>32.175763000000003</v>
      </c>
      <c r="I70">
        <v>32.175763000000003</v>
      </c>
      <c r="K70">
        <f t="shared" si="1"/>
        <v>18</v>
      </c>
      <c r="L70">
        <v>357.50847777778</v>
      </c>
      <c r="M70" t="s">
        <v>83</v>
      </c>
      <c r="O70" t="s">
        <v>394</v>
      </c>
      <c r="P70">
        <v>0</v>
      </c>
      <c r="R70" t="s">
        <v>111</v>
      </c>
      <c r="S70">
        <v>357.50847777778</v>
      </c>
      <c r="T70" t="s">
        <v>86</v>
      </c>
      <c r="U70">
        <v>20</v>
      </c>
      <c r="V70">
        <v>0</v>
      </c>
      <c r="Z70" t="s">
        <v>87</v>
      </c>
      <c r="AA70" t="s">
        <v>309</v>
      </c>
      <c r="AB70" t="s">
        <v>310</v>
      </c>
      <c r="AE70" t="s">
        <v>196</v>
      </c>
      <c r="AG70" t="s">
        <v>91</v>
      </c>
      <c r="AH70" t="s">
        <v>311</v>
      </c>
      <c r="AK70" t="s">
        <v>93</v>
      </c>
      <c r="AN70">
        <v>95.033897999999994</v>
      </c>
      <c r="AQ70" t="s">
        <v>367</v>
      </c>
      <c r="AT70">
        <v>452.54237000000001</v>
      </c>
      <c r="AU70">
        <v>0</v>
      </c>
      <c r="AW70" t="s">
        <v>149</v>
      </c>
      <c r="AX70">
        <v>834001</v>
      </c>
      <c r="AY70" t="s">
        <v>96</v>
      </c>
      <c r="AZ70" t="s">
        <v>151</v>
      </c>
      <c r="BA70">
        <v>26</v>
      </c>
      <c r="BB70" t="s">
        <v>96</v>
      </c>
      <c r="BC70" t="s">
        <v>97</v>
      </c>
      <c r="BD70" t="s">
        <v>116</v>
      </c>
      <c r="BE70" t="s">
        <v>99</v>
      </c>
      <c r="BF70" t="s">
        <v>100</v>
      </c>
      <c r="BH70">
        <v>293.15694200000002</v>
      </c>
      <c r="BL70" s="2">
        <v>43142.688599537039</v>
      </c>
      <c r="BN70" t="s">
        <v>396</v>
      </c>
      <c r="BO70" s="1" t="s">
        <v>395</v>
      </c>
      <c r="BP70">
        <v>1</v>
      </c>
      <c r="BR70" t="s">
        <v>309</v>
      </c>
      <c r="BS70" t="s">
        <v>315</v>
      </c>
      <c r="BT70" t="s">
        <v>104</v>
      </c>
      <c r="BU70">
        <v>452.54237000000001</v>
      </c>
      <c r="BV70" s="2">
        <v>43142.229166666664</v>
      </c>
      <c r="BW70" t="s">
        <v>105</v>
      </c>
      <c r="BX70" s="2">
        <v>43142.677581018521</v>
      </c>
      <c r="BY70" t="s">
        <v>371</v>
      </c>
      <c r="BZ70" t="s">
        <v>372</v>
      </c>
      <c r="CA70">
        <v>1</v>
      </c>
      <c r="CB70" t="s">
        <v>315</v>
      </c>
      <c r="CC70">
        <v>1</v>
      </c>
      <c r="CD70">
        <v>0</v>
      </c>
      <c r="CE70" t="s">
        <v>109</v>
      </c>
      <c r="CF70" t="s">
        <v>105</v>
      </c>
      <c r="CG70" t="s">
        <v>319</v>
      </c>
    </row>
    <row r="71" spans="1:85" x14ac:dyDescent="0.25">
      <c r="A71" t="s">
        <v>370</v>
      </c>
      <c r="B71" s="1" t="s">
        <v>398</v>
      </c>
      <c r="C71">
        <v>1</v>
      </c>
      <c r="D71">
        <v>838.13558999999998</v>
      </c>
      <c r="E71">
        <v>662.127116</v>
      </c>
      <c r="F71">
        <v>119.18288</v>
      </c>
      <c r="G71">
        <v>59.591439999999999</v>
      </c>
      <c r="I71">
        <v>59.591439999999999</v>
      </c>
      <c r="K71">
        <f t="shared" si="1"/>
        <v>18</v>
      </c>
      <c r="L71">
        <v>662.12711111111003</v>
      </c>
      <c r="M71" t="s">
        <v>83</v>
      </c>
      <c r="O71" t="s">
        <v>397</v>
      </c>
      <c r="P71">
        <v>0</v>
      </c>
      <c r="R71" t="s">
        <v>111</v>
      </c>
      <c r="S71">
        <v>662.12711111111003</v>
      </c>
      <c r="T71" t="s">
        <v>86</v>
      </c>
      <c r="U71">
        <v>20</v>
      </c>
      <c r="V71">
        <v>0</v>
      </c>
      <c r="Z71" t="s">
        <v>87</v>
      </c>
      <c r="AA71" t="s">
        <v>309</v>
      </c>
      <c r="AB71" t="s">
        <v>310</v>
      </c>
      <c r="AE71" t="s">
        <v>196</v>
      </c>
      <c r="AG71" t="s">
        <v>91</v>
      </c>
      <c r="AH71" t="s">
        <v>311</v>
      </c>
      <c r="AK71" t="s">
        <v>93</v>
      </c>
      <c r="AN71">
        <v>176.00847400000001</v>
      </c>
      <c r="AQ71" t="s">
        <v>367</v>
      </c>
      <c r="AT71">
        <v>838.13558999999998</v>
      </c>
      <c r="AU71">
        <v>0</v>
      </c>
      <c r="AW71" t="s">
        <v>149</v>
      </c>
      <c r="AX71">
        <v>834001</v>
      </c>
      <c r="AY71" t="s">
        <v>96</v>
      </c>
      <c r="AZ71" t="s">
        <v>151</v>
      </c>
      <c r="BA71">
        <v>26</v>
      </c>
      <c r="BB71" t="s">
        <v>96</v>
      </c>
      <c r="BC71" t="s">
        <v>97</v>
      </c>
      <c r="BD71" t="s">
        <v>116</v>
      </c>
      <c r="BE71" t="s">
        <v>99</v>
      </c>
      <c r="BF71" t="s">
        <v>100</v>
      </c>
      <c r="BH71">
        <v>542.94423600000005</v>
      </c>
      <c r="BL71" s="2">
        <v>43142.688599537039</v>
      </c>
      <c r="BN71" t="s">
        <v>399</v>
      </c>
      <c r="BO71" s="1" t="s">
        <v>398</v>
      </c>
      <c r="BP71">
        <v>1</v>
      </c>
      <c r="BR71" t="s">
        <v>309</v>
      </c>
      <c r="BS71" t="s">
        <v>315</v>
      </c>
      <c r="BT71" t="s">
        <v>104</v>
      </c>
      <c r="BU71">
        <v>838.13558999999998</v>
      </c>
      <c r="BV71" s="2">
        <v>43142.229166666664</v>
      </c>
      <c r="BW71" t="s">
        <v>105</v>
      </c>
      <c r="BX71" s="2">
        <v>43142.677581018521</v>
      </c>
      <c r="BY71" t="s">
        <v>371</v>
      </c>
      <c r="BZ71" t="s">
        <v>372</v>
      </c>
      <c r="CA71">
        <v>1</v>
      </c>
      <c r="CB71" t="s">
        <v>315</v>
      </c>
      <c r="CC71">
        <v>1</v>
      </c>
      <c r="CD71">
        <v>0</v>
      </c>
      <c r="CE71" t="s">
        <v>109</v>
      </c>
      <c r="CF71" t="s">
        <v>105</v>
      </c>
      <c r="CG71" t="s">
        <v>319</v>
      </c>
    </row>
    <row r="72" spans="1:85" x14ac:dyDescent="0.25">
      <c r="A72" t="s">
        <v>403</v>
      </c>
      <c r="B72" s="1" t="s">
        <v>401</v>
      </c>
      <c r="C72">
        <v>1</v>
      </c>
      <c r="D72" s="3">
        <v>5493.75</v>
      </c>
      <c r="E72" s="7">
        <v>4410.375</v>
      </c>
      <c r="F72" s="3">
        <v>1215.2175</v>
      </c>
      <c r="G72">
        <v>607.60875199999998</v>
      </c>
      <c r="I72">
        <v>607.60874999999999</v>
      </c>
      <c r="K72">
        <f t="shared" si="1"/>
        <v>28</v>
      </c>
      <c r="L72">
        <v>4340.0625142856998</v>
      </c>
      <c r="M72" t="s">
        <v>132</v>
      </c>
      <c r="O72" t="s">
        <v>121</v>
      </c>
      <c r="P72">
        <v>0</v>
      </c>
      <c r="R72" t="s">
        <v>111</v>
      </c>
      <c r="S72">
        <v>4340.0625</v>
      </c>
      <c r="T72" t="s">
        <v>134</v>
      </c>
      <c r="U72">
        <v>20</v>
      </c>
      <c r="V72">
        <v>0</v>
      </c>
      <c r="Z72" t="s">
        <v>87</v>
      </c>
      <c r="AA72" t="s">
        <v>309</v>
      </c>
      <c r="AB72" t="s">
        <v>310</v>
      </c>
      <c r="AE72" t="s">
        <v>196</v>
      </c>
      <c r="AG72" t="s">
        <v>91</v>
      </c>
      <c r="AH72" t="s">
        <v>311</v>
      </c>
      <c r="AK72" t="s">
        <v>93</v>
      </c>
      <c r="AN72">
        <v>549.375</v>
      </c>
      <c r="AQ72" t="s">
        <v>400</v>
      </c>
      <c r="AT72">
        <v>5493.75</v>
      </c>
      <c r="AU72">
        <v>0</v>
      </c>
      <c r="AX72">
        <v>834001</v>
      </c>
      <c r="AY72" t="s">
        <v>96</v>
      </c>
      <c r="BA72">
        <v>26</v>
      </c>
      <c r="BB72" t="s">
        <v>96</v>
      </c>
      <c r="BC72" t="s">
        <v>97</v>
      </c>
      <c r="BD72" t="s">
        <v>116</v>
      </c>
      <c r="BE72" t="s">
        <v>99</v>
      </c>
      <c r="BF72" t="s">
        <v>100</v>
      </c>
      <c r="BH72">
        <v>3729.1574999999998</v>
      </c>
      <c r="BL72" s="2">
        <v>43142.708981481483</v>
      </c>
      <c r="BN72" t="s">
        <v>402</v>
      </c>
      <c r="BO72" s="1" t="s">
        <v>401</v>
      </c>
      <c r="BP72">
        <v>1</v>
      </c>
      <c r="BR72" t="s">
        <v>309</v>
      </c>
      <c r="BS72" t="s">
        <v>315</v>
      </c>
      <c r="BT72" t="s">
        <v>104</v>
      </c>
      <c r="BU72">
        <v>5493.75</v>
      </c>
      <c r="BV72" s="2">
        <v>43142.229166666664</v>
      </c>
      <c r="BW72" t="s">
        <v>105</v>
      </c>
      <c r="BX72" s="2">
        <v>43142.691527777781</v>
      </c>
      <c r="BY72" t="s">
        <v>404</v>
      </c>
      <c r="BZ72" t="s">
        <v>405</v>
      </c>
      <c r="CA72">
        <v>1</v>
      </c>
      <c r="CB72" t="s">
        <v>315</v>
      </c>
      <c r="CC72">
        <v>1</v>
      </c>
      <c r="CD72">
        <v>0</v>
      </c>
      <c r="CE72" t="s">
        <v>109</v>
      </c>
      <c r="CF72" t="s">
        <v>105</v>
      </c>
      <c r="CG72" t="s">
        <v>319</v>
      </c>
    </row>
    <row r="73" spans="1:85" x14ac:dyDescent="0.25">
      <c r="A73" t="s">
        <v>403</v>
      </c>
      <c r="B73" s="1" t="s">
        <v>406</v>
      </c>
      <c r="C73">
        <v>1</v>
      </c>
      <c r="D73">
        <v>914.0625</v>
      </c>
      <c r="E73" s="6">
        <v>730.65625</v>
      </c>
      <c r="F73">
        <v>202.19063</v>
      </c>
      <c r="G73">
        <v>101.095313</v>
      </c>
      <c r="I73">
        <v>101.095313</v>
      </c>
      <c r="K73">
        <f t="shared" si="1"/>
        <v>28</v>
      </c>
      <c r="L73">
        <v>722.10937857143006</v>
      </c>
      <c r="M73" t="s">
        <v>132</v>
      </c>
      <c r="O73" t="s">
        <v>121</v>
      </c>
      <c r="P73">
        <v>0</v>
      </c>
      <c r="R73" t="s">
        <v>111</v>
      </c>
      <c r="S73">
        <v>722.10937857143006</v>
      </c>
      <c r="T73" t="s">
        <v>134</v>
      </c>
      <c r="U73">
        <v>20</v>
      </c>
      <c r="V73">
        <v>0</v>
      </c>
      <c r="Z73" t="s">
        <v>87</v>
      </c>
      <c r="AA73" t="s">
        <v>309</v>
      </c>
      <c r="AB73" t="s">
        <v>310</v>
      </c>
      <c r="AE73" t="s">
        <v>196</v>
      </c>
      <c r="AG73" t="s">
        <v>91</v>
      </c>
      <c r="AH73" t="s">
        <v>311</v>
      </c>
      <c r="AK73" t="s">
        <v>93</v>
      </c>
      <c r="AN73">
        <v>91.40625</v>
      </c>
      <c r="AQ73" t="s">
        <v>400</v>
      </c>
      <c r="AT73">
        <v>914.0625</v>
      </c>
      <c r="AU73">
        <v>0</v>
      </c>
      <c r="AW73" t="s">
        <v>149</v>
      </c>
      <c r="AX73">
        <v>834001</v>
      </c>
      <c r="AY73" t="s">
        <v>96</v>
      </c>
      <c r="AZ73" t="s">
        <v>151</v>
      </c>
      <c r="BA73">
        <v>26</v>
      </c>
      <c r="BB73" t="s">
        <v>96</v>
      </c>
      <c r="BC73" t="s">
        <v>97</v>
      </c>
      <c r="BD73" t="s">
        <v>116</v>
      </c>
      <c r="BE73" t="s">
        <v>99</v>
      </c>
      <c r="BF73" t="s">
        <v>100</v>
      </c>
      <c r="BH73">
        <v>620.46561999999994</v>
      </c>
      <c r="BL73" s="2">
        <v>43142.708981481483</v>
      </c>
      <c r="BN73" t="s">
        <v>407</v>
      </c>
      <c r="BO73" s="1" t="s">
        <v>406</v>
      </c>
      <c r="BP73">
        <v>1</v>
      </c>
      <c r="BR73" t="s">
        <v>309</v>
      </c>
      <c r="BS73" t="s">
        <v>315</v>
      </c>
      <c r="BT73" t="s">
        <v>104</v>
      </c>
      <c r="BU73">
        <v>914.0625</v>
      </c>
      <c r="BV73" s="2">
        <v>43142.229166666664</v>
      </c>
      <c r="BW73" t="s">
        <v>105</v>
      </c>
      <c r="BX73" s="2">
        <v>43142.691527777781</v>
      </c>
      <c r="BY73" t="s">
        <v>404</v>
      </c>
      <c r="BZ73" t="s">
        <v>405</v>
      </c>
      <c r="CA73">
        <v>1</v>
      </c>
      <c r="CB73" t="s">
        <v>315</v>
      </c>
      <c r="CC73">
        <v>1</v>
      </c>
      <c r="CD73">
        <v>0</v>
      </c>
      <c r="CE73" t="s">
        <v>109</v>
      </c>
      <c r="CF73" t="s">
        <v>105</v>
      </c>
      <c r="CG73" t="s">
        <v>319</v>
      </c>
    </row>
    <row r="74" spans="1:85" x14ac:dyDescent="0.25">
      <c r="A74" t="s">
        <v>403</v>
      </c>
      <c r="B74" s="1" t="s">
        <v>95</v>
      </c>
      <c r="C74">
        <v>3</v>
      </c>
      <c r="D74">
        <v>923.72880999999995</v>
      </c>
      <c r="E74" s="7">
        <v>2250.0847359999998</v>
      </c>
      <c r="F74">
        <v>394.06272000000001</v>
      </c>
      <c r="G74">
        <v>197.03135399999999</v>
      </c>
      <c r="I74">
        <v>197.03135399999999</v>
      </c>
      <c r="K74">
        <f t="shared" si="1"/>
        <v>18</v>
      </c>
      <c r="L74">
        <v>2189.2372666666702</v>
      </c>
      <c r="M74" t="s">
        <v>83</v>
      </c>
      <c r="O74" t="s">
        <v>84</v>
      </c>
      <c r="P74">
        <v>0</v>
      </c>
      <c r="R74" t="s">
        <v>111</v>
      </c>
      <c r="S74">
        <v>2189.2372666666702</v>
      </c>
      <c r="T74" t="s">
        <v>86</v>
      </c>
      <c r="U74">
        <v>20</v>
      </c>
      <c r="V74">
        <v>0</v>
      </c>
      <c r="Z74" t="s">
        <v>87</v>
      </c>
      <c r="AA74" t="s">
        <v>309</v>
      </c>
      <c r="AB74" t="s">
        <v>310</v>
      </c>
      <c r="AE74" t="s">
        <v>196</v>
      </c>
      <c r="AG74" t="s">
        <v>91</v>
      </c>
      <c r="AH74" t="s">
        <v>311</v>
      </c>
      <c r="AK74" t="s">
        <v>93</v>
      </c>
      <c r="AN74">
        <v>471.10169400000001</v>
      </c>
      <c r="AQ74" t="s">
        <v>400</v>
      </c>
      <c r="AT74">
        <v>923.72880999999995</v>
      </c>
      <c r="AU74">
        <v>0</v>
      </c>
      <c r="AX74">
        <v>834001</v>
      </c>
      <c r="AY74" t="s">
        <v>96</v>
      </c>
      <c r="BA74">
        <v>26</v>
      </c>
      <c r="BB74" t="s">
        <v>96</v>
      </c>
      <c r="BC74" t="s">
        <v>97</v>
      </c>
      <c r="BD74" t="s">
        <v>116</v>
      </c>
      <c r="BE74" t="s">
        <v>99</v>
      </c>
      <c r="BF74" t="s">
        <v>100</v>
      </c>
      <c r="BH74">
        <v>635.34067200000004</v>
      </c>
      <c r="BL74" s="2">
        <v>43142.708981481483</v>
      </c>
      <c r="BN74" t="s">
        <v>101</v>
      </c>
      <c r="BO74" s="1" t="s">
        <v>95</v>
      </c>
      <c r="BP74">
        <v>3</v>
      </c>
      <c r="BR74" t="s">
        <v>309</v>
      </c>
      <c r="BS74" t="s">
        <v>315</v>
      </c>
      <c r="BT74" t="s">
        <v>104</v>
      </c>
      <c r="BU74">
        <v>923.72880999999995</v>
      </c>
      <c r="BV74" s="2">
        <v>43142.229166666664</v>
      </c>
      <c r="BW74" t="s">
        <v>105</v>
      </c>
      <c r="BX74" s="2">
        <v>43142.691527777781</v>
      </c>
      <c r="BY74" t="s">
        <v>404</v>
      </c>
      <c r="BZ74" t="s">
        <v>405</v>
      </c>
      <c r="CA74">
        <v>1</v>
      </c>
      <c r="CB74" t="s">
        <v>315</v>
      </c>
      <c r="CC74">
        <v>3</v>
      </c>
      <c r="CD74">
        <v>0</v>
      </c>
      <c r="CE74" t="s">
        <v>109</v>
      </c>
      <c r="CF74" t="s">
        <v>105</v>
      </c>
      <c r="CG74" t="s">
        <v>319</v>
      </c>
    </row>
    <row r="75" spans="1:85" x14ac:dyDescent="0.25">
      <c r="A75" t="s">
        <v>403</v>
      </c>
      <c r="B75" s="1" t="s">
        <v>408</v>
      </c>
      <c r="C75">
        <v>1</v>
      </c>
      <c r="D75" s="3">
        <v>1232.8125</v>
      </c>
      <c r="E75" s="7">
        <v>990.54499999999996</v>
      </c>
      <c r="F75">
        <v>272.69812999999999</v>
      </c>
      <c r="G75">
        <v>136.349063</v>
      </c>
      <c r="I75">
        <v>136.349063</v>
      </c>
      <c r="K75">
        <f t="shared" si="1"/>
        <v>28</v>
      </c>
      <c r="L75">
        <v>973.92187857143006</v>
      </c>
      <c r="M75" t="s">
        <v>132</v>
      </c>
      <c r="O75" t="s">
        <v>121</v>
      </c>
      <c r="P75">
        <v>0</v>
      </c>
      <c r="R75" t="s">
        <v>111</v>
      </c>
      <c r="S75">
        <v>973.92187857143006</v>
      </c>
      <c r="T75" t="s">
        <v>134</v>
      </c>
      <c r="U75">
        <v>20</v>
      </c>
      <c r="V75">
        <v>0</v>
      </c>
      <c r="Z75" t="s">
        <v>87</v>
      </c>
      <c r="AA75" t="s">
        <v>309</v>
      </c>
      <c r="AB75" t="s">
        <v>310</v>
      </c>
      <c r="AE75" t="s">
        <v>196</v>
      </c>
      <c r="AG75" t="s">
        <v>91</v>
      </c>
      <c r="AH75" t="s">
        <v>311</v>
      </c>
      <c r="AK75" t="s">
        <v>93</v>
      </c>
      <c r="AN75">
        <v>124.2675</v>
      </c>
      <c r="AQ75" t="s">
        <v>400</v>
      </c>
      <c r="AT75">
        <v>1232.8125</v>
      </c>
      <c r="AU75">
        <v>0</v>
      </c>
      <c r="AX75">
        <v>834001</v>
      </c>
      <c r="AY75" t="s">
        <v>96</v>
      </c>
      <c r="BA75">
        <v>26</v>
      </c>
      <c r="BB75" t="s">
        <v>96</v>
      </c>
      <c r="BC75" t="s">
        <v>97</v>
      </c>
      <c r="BD75" t="s">
        <v>116</v>
      </c>
      <c r="BE75" t="s">
        <v>99</v>
      </c>
      <c r="BF75" t="s">
        <v>100</v>
      </c>
      <c r="BH75">
        <v>835.84686999999997</v>
      </c>
      <c r="BL75" s="2">
        <v>43142.708981481483</v>
      </c>
      <c r="BN75" t="s">
        <v>409</v>
      </c>
      <c r="BO75" s="1" t="s">
        <v>408</v>
      </c>
      <c r="BP75">
        <v>1</v>
      </c>
      <c r="BR75" t="s">
        <v>309</v>
      </c>
      <c r="BS75" t="s">
        <v>315</v>
      </c>
      <c r="BT75" t="s">
        <v>104</v>
      </c>
      <c r="BU75">
        <v>1232.8125</v>
      </c>
      <c r="BV75" s="2">
        <v>43142.229166666664</v>
      </c>
      <c r="BW75" t="s">
        <v>105</v>
      </c>
      <c r="BX75" s="2">
        <v>43142.691527777781</v>
      </c>
      <c r="BY75" t="s">
        <v>404</v>
      </c>
      <c r="BZ75" t="s">
        <v>405</v>
      </c>
      <c r="CA75">
        <v>1</v>
      </c>
      <c r="CB75" t="s">
        <v>315</v>
      </c>
      <c r="CC75">
        <v>1</v>
      </c>
      <c r="CD75">
        <v>0</v>
      </c>
      <c r="CE75" t="s">
        <v>109</v>
      </c>
      <c r="CF75" t="s">
        <v>105</v>
      </c>
      <c r="CG75" t="s">
        <v>319</v>
      </c>
    </row>
    <row r="76" spans="1:85" x14ac:dyDescent="0.25">
      <c r="A76" t="s">
        <v>403</v>
      </c>
      <c r="B76" s="1" t="s">
        <v>126</v>
      </c>
      <c r="C76">
        <v>1</v>
      </c>
      <c r="D76" s="3">
        <v>1210.15625</v>
      </c>
      <c r="E76" s="7">
        <v>970.140625</v>
      </c>
      <c r="F76">
        <v>267.68655999999999</v>
      </c>
      <c r="G76">
        <v>133.84328199999999</v>
      </c>
      <c r="I76">
        <v>133.84328099999999</v>
      </c>
      <c r="K76">
        <f t="shared" si="1"/>
        <v>28</v>
      </c>
      <c r="L76">
        <v>956.02344285714003</v>
      </c>
      <c r="M76" t="s">
        <v>132</v>
      </c>
      <c r="O76" t="s">
        <v>121</v>
      </c>
      <c r="P76">
        <v>0</v>
      </c>
      <c r="R76" t="s">
        <v>111</v>
      </c>
      <c r="S76">
        <v>956.02343571429003</v>
      </c>
      <c r="T76" t="s">
        <v>134</v>
      </c>
      <c r="U76">
        <v>20</v>
      </c>
      <c r="V76">
        <v>0</v>
      </c>
      <c r="Z76" t="s">
        <v>87</v>
      </c>
      <c r="AA76" t="s">
        <v>309</v>
      </c>
      <c r="AB76" t="s">
        <v>310</v>
      </c>
      <c r="AE76" t="s">
        <v>196</v>
      </c>
      <c r="AG76" t="s">
        <v>91</v>
      </c>
      <c r="AH76" t="s">
        <v>311</v>
      </c>
      <c r="AK76" t="s">
        <v>93</v>
      </c>
      <c r="AN76">
        <v>121.015625</v>
      </c>
      <c r="AQ76" t="s">
        <v>400</v>
      </c>
      <c r="AT76">
        <v>1210.15625</v>
      </c>
      <c r="AU76">
        <v>0</v>
      </c>
      <c r="AX76">
        <v>834001</v>
      </c>
      <c r="AY76" t="s">
        <v>96</v>
      </c>
      <c r="BA76">
        <v>26</v>
      </c>
      <c r="BB76" t="s">
        <v>96</v>
      </c>
      <c r="BC76" t="s">
        <v>97</v>
      </c>
      <c r="BD76" t="s">
        <v>116</v>
      </c>
      <c r="BE76" t="s">
        <v>99</v>
      </c>
      <c r="BF76" t="s">
        <v>100</v>
      </c>
      <c r="BH76">
        <v>821.45406500000001</v>
      </c>
      <c r="BL76" s="2">
        <v>43142.708993055552</v>
      </c>
      <c r="BN76" t="s">
        <v>127</v>
      </c>
      <c r="BO76" s="1" t="s">
        <v>126</v>
      </c>
      <c r="BP76">
        <v>1</v>
      </c>
      <c r="BR76" t="s">
        <v>309</v>
      </c>
      <c r="BS76" t="s">
        <v>315</v>
      </c>
      <c r="BT76" t="s">
        <v>104</v>
      </c>
      <c r="BU76">
        <v>1210.15625</v>
      </c>
      <c r="BV76" s="2">
        <v>43142.229166666664</v>
      </c>
      <c r="BW76" t="s">
        <v>105</v>
      </c>
      <c r="BX76" s="2">
        <v>43142.691527777781</v>
      </c>
      <c r="BY76" t="s">
        <v>404</v>
      </c>
      <c r="BZ76" t="s">
        <v>405</v>
      </c>
      <c r="CA76">
        <v>1</v>
      </c>
      <c r="CB76" t="s">
        <v>315</v>
      </c>
      <c r="CC76">
        <v>1</v>
      </c>
      <c r="CD76">
        <v>0</v>
      </c>
      <c r="CE76" t="s">
        <v>109</v>
      </c>
      <c r="CF76" t="s">
        <v>105</v>
      </c>
      <c r="CG76" t="s">
        <v>319</v>
      </c>
    </row>
    <row r="77" spans="1:85" x14ac:dyDescent="0.25">
      <c r="A77" t="s">
        <v>415</v>
      </c>
      <c r="B77" s="1" t="s">
        <v>95</v>
      </c>
      <c r="C77">
        <v>1</v>
      </c>
      <c r="D77">
        <v>923.72880999999995</v>
      </c>
      <c r="E77">
        <v>923.72880999999995</v>
      </c>
      <c r="F77">
        <v>166.27118999999999</v>
      </c>
      <c r="G77">
        <v>83.135593</v>
      </c>
      <c r="I77">
        <v>83.135593</v>
      </c>
      <c r="K77">
        <f t="shared" si="1"/>
        <v>18</v>
      </c>
      <c r="L77">
        <v>923.72881111110996</v>
      </c>
      <c r="M77" t="s">
        <v>83</v>
      </c>
      <c r="O77" t="s">
        <v>84</v>
      </c>
      <c r="P77">
        <v>0</v>
      </c>
      <c r="R77" t="s">
        <v>85</v>
      </c>
      <c r="S77">
        <v>923.72881111110996</v>
      </c>
      <c r="T77" t="s">
        <v>86</v>
      </c>
      <c r="U77">
        <v>8</v>
      </c>
      <c r="V77">
        <v>0</v>
      </c>
      <c r="Z77" t="s">
        <v>87</v>
      </c>
      <c r="AA77" t="s">
        <v>410</v>
      </c>
      <c r="AB77" t="s">
        <v>411</v>
      </c>
      <c r="AE77" t="s">
        <v>412</v>
      </c>
      <c r="AG77" t="s">
        <v>91</v>
      </c>
      <c r="AH77" t="s">
        <v>92</v>
      </c>
      <c r="AK77" t="s">
        <v>93</v>
      </c>
      <c r="AN77">
        <v>0</v>
      </c>
      <c r="AQ77" t="s">
        <v>413</v>
      </c>
      <c r="AT77">
        <v>923.72880999999995</v>
      </c>
      <c r="AU77">
        <v>0</v>
      </c>
      <c r="AX77">
        <v>301001</v>
      </c>
      <c r="AY77" t="s">
        <v>96</v>
      </c>
      <c r="BA77">
        <v>26</v>
      </c>
      <c r="BB77" t="s">
        <v>96</v>
      </c>
      <c r="BC77" t="s">
        <v>97</v>
      </c>
      <c r="BD77" t="s">
        <v>98</v>
      </c>
      <c r="BE77" t="s">
        <v>99</v>
      </c>
      <c r="BF77" t="s">
        <v>100</v>
      </c>
      <c r="BH77">
        <v>757.45762000000002</v>
      </c>
      <c r="BL77" s="2">
        <v>43143.515243055554</v>
      </c>
      <c r="BN77" t="s">
        <v>101</v>
      </c>
      <c r="BO77" s="1" t="s">
        <v>95</v>
      </c>
      <c r="BP77">
        <v>1</v>
      </c>
      <c r="BR77" t="s">
        <v>410</v>
      </c>
      <c r="BS77" t="s">
        <v>414</v>
      </c>
      <c r="BT77" t="s">
        <v>104</v>
      </c>
      <c r="BU77">
        <v>923.72880999999995</v>
      </c>
      <c r="BV77" s="2">
        <v>43143.229166666664</v>
      </c>
      <c r="BW77" t="s">
        <v>105</v>
      </c>
      <c r="BX77" s="2">
        <v>43143.513391203705</v>
      </c>
      <c r="BY77" t="s">
        <v>416</v>
      </c>
      <c r="BZ77" t="s">
        <v>417</v>
      </c>
      <c r="CA77">
        <v>1</v>
      </c>
      <c r="CB77" t="s">
        <v>414</v>
      </c>
      <c r="CC77">
        <v>1</v>
      </c>
      <c r="CD77">
        <v>0</v>
      </c>
      <c r="CE77" t="s">
        <v>109</v>
      </c>
      <c r="CF77" t="s">
        <v>105</v>
      </c>
      <c r="CG77" t="s">
        <v>110</v>
      </c>
    </row>
    <row r="78" spans="1:85" x14ac:dyDescent="0.25">
      <c r="A78" t="s">
        <v>415</v>
      </c>
      <c r="B78" s="1" t="s">
        <v>167</v>
      </c>
      <c r="C78" s="4">
        <v>1000</v>
      </c>
      <c r="D78">
        <v>0.15678</v>
      </c>
      <c r="E78">
        <v>156.78</v>
      </c>
      <c r="F78">
        <v>28.22</v>
      </c>
      <c r="G78">
        <v>14.11</v>
      </c>
      <c r="I78">
        <v>14.11</v>
      </c>
      <c r="K78">
        <f t="shared" si="1"/>
        <v>18</v>
      </c>
      <c r="L78">
        <v>156.777777777778</v>
      </c>
      <c r="M78" t="s">
        <v>83</v>
      </c>
      <c r="O78" t="s">
        <v>161</v>
      </c>
      <c r="P78">
        <v>0</v>
      </c>
      <c r="R78" t="s">
        <v>85</v>
      </c>
      <c r="S78">
        <v>156.777777777778</v>
      </c>
      <c r="T78" t="s">
        <v>86</v>
      </c>
      <c r="U78">
        <v>8</v>
      </c>
      <c r="V78">
        <v>0</v>
      </c>
      <c r="Z78" t="s">
        <v>87</v>
      </c>
      <c r="AA78" t="s">
        <v>410</v>
      </c>
      <c r="AB78" t="s">
        <v>411</v>
      </c>
      <c r="AE78" t="s">
        <v>412</v>
      </c>
      <c r="AG78" t="s">
        <v>91</v>
      </c>
      <c r="AH78" t="s">
        <v>92</v>
      </c>
      <c r="AK78" t="s">
        <v>93</v>
      </c>
      <c r="AN78">
        <v>0</v>
      </c>
      <c r="AQ78" t="s">
        <v>413</v>
      </c>
      <c r="AT78">
        <v>0.15678</v>
      </c>
      <c r="AU78">
        <v>0</v>
      </c>
      <c r="AX78">
        <v>301001</v>
      </c>
      <c r="AY78" t="s">
        <v>96</v>
      </c>
      <c r="BA78">
        <v>26</v>
      </c>
      <c r="BB78" t="s">
        <v>96</v>
      </c>
      <c r="BC78" t="s">
        <v>97</v>
      </c>
      <c r="BD78" t="s">
        <v>98</v>
      </c>
      <c r="BE78" t="s">
        <v>99</v>
      </c>
      <c r="BF78" t="s">
        <v>169</v>
      </c>
      <c r="BH78">
        <v>0.12856000000000001</v>
      </c>
      <c r="BL78" s="2">
        <v>43143.515243055554</v>
      </c>
      <c r="BN78" t="s">
        <v>170</v>
      </c>
      <c r="BO78" s="1" t="s">
        <v>167</v>
      </c>
      <c r="BP78" s="4">
        <v>1000</v>
      </c>
      <c r="BR78" t="s">
        <v>410</v>
      </c>
      <c r="BS78" t="s">
        <v>414</v>
      </c>
      <c r="BT78" t="s">
        <v>104</v>
      </c>
      <c r="BU78">
        <v>0.15678</v>
      </c>
      <c r="BV78" s="2">
        <v>43143.229166666664</v>
      </c>
      <c r="BW78" t="s">
        <v>172</v>
      </c>
      <c r="BX78" s="2">
        <v>43143.513391203705</v>
      </c>
      <c r="BY78" t="s">
        <v>416</v>
      </c>
      <c r="BZ78" t="s">
        <v>417</v>
      </c>
      <c r="CA78">
        <v>1</v>
      </c>
      <c r="CB78" t="s">
        <v>414</v>
      </c>
      <c r="CC78" s="4">
        <v>1000</v>
      </c>
      <c r="CD78">
        <v>0</v>
      </c>
      <c r="CE78" t="s">
        <v>109</v>
      </c>
      <c r="CF78" t="s">
        <v>105</v>
      </c>
      <c r="CG78" t="s">
        <v>110</v>
      </c>
    </row>
    <row r="79" spans="1:85" x14ac:dyDescent="0.25">
      <c r="A79" t="s">
        <v>425</v>
      </c>
      <c r="B79" s="1" t="s">
        <v>95</v>
      </c>
      <c r="C79">
        <v>1</v>
      </c>
      <c r="D79">
        <v>923.72880999999995</v>
      </c>
      <c r="E79">
        <v>923.72880999999995</v>
      </c>
      <c r="F79">
        <v>166.27118999999999</v>
      </c>
      <c r="G79">
        <v>83.135593</v>
      </c>
      <c r="I79">
        <v>83.135593</v>
      </c>
      <c r="K79">
        <f t="shared" si="1"/>
        <v>18</v>
      </c>
      <c r="L79">
        <v>923.72881111110996</v>
      </c>
      <c r="M79" t="s">
        <v>83</v>
      </c>
      <c r="O79" t="s">
        <v>84</v>
      </c>
      <c r="P79">
        <v>0</v>
      </c>
      <c r="R79" t="s">
        <v>418</v>
      </c>
      <c r="S79">
        <v>923.72881111110996</v>
      </c>
      <c r="T79" t="s">
        <v>86</v>
      </c>
      <c r="U79">
        <v>6</v>
      </c>
      <c r="V79">
        <v>0</v>
      </c>
      <c r="Z79" t="s">
        <v>87</v>
      </c>
      <c r="AA79" t="s">
        <v>419</v>
      </c>
      <c r="AB79" t="s">
        <v>420</v>
      </c>
      <c r="AE79" t="s">
        <v>421</v>
      </c>
      <c r="AG79" t="s">
        <v>91</v>
      </c>
      <c r="AH79" t="s">
        <v>92</v>
      </c>
      <c r="AK79" t="s">
        <v>93</v>
      </c>
      <c r="AN79">
        <v>0</v>
      </c>
      <c r="AQ79" t="s">
        <v>422</v>
      </c>
      <c r="AT79">
        <v>923.72880999999995</v>
      </c>
      <c r="AU79">
        <v>0</v>
      </c>
      <c r="AY79" t="s">
        <v>96</v>
      </c>
      <c r="BA79">
        <v>26</v>
      </c>
      <c r="BB79" t="s">
        <v>96</v>
      </c>
      <c r="BC79" t="s">
        <v>97</v>
      </c>
      <c r="BD79" t="s">
        <v>423</v>
      </c>
      <c r="BE79" t="s">
        <v>99</v>
      </c>
      <c r="BF79" t="s">
        <v>100</v>
      </c>
      <c r="BH79">
        <v>757.45762000000002</v>
      </c>
      <c r="BL79" s="2">
        <v>43143.531898148147</v>
      </c>
      <c r="BN79" t="s">
        <v>101</v>
      </c>
      <c r="BO79" s="1" t="s">
        <v>95</v>
      </c>
      <c r="BP79">
        <v>1</v>
      </c>
      <c r="BR79" t="s">
        <v>419</v>
      </c>
      <c r="BS79" t="s">
        <v>424</v>
      </c>
      <c r="BT79" t="s">
        <v>104</v>
      </c>
      <c r="BU79">
        <v>923.72880999999995</v>
      </c>
      <c r="BV79" s="2">
        <v>43143.229166666664</v>
      </c>
      <c r="BW79" t="s">
        <v>105</v>
      </c>
      <c r="BX79" s="2">
        <v>43143.530289351853</v>
      </c>
      <c r="BY79" t="s">
        <v>426</v>
      </c>
      <c r="BZ79" t="s">
        <v>427</v>
      </c>
      <c r="CA79">
        <v>1</v>
      </c>
      <c r="CB79" t="s">
        <v>424</v>
      </c>
      <c r="CC79">
        <v>1</v>
      </c>
      <c r="CD79">
        <v>0</v>
      </c>
      <c r="CE79" t="s">
        <v>109</v>
      </c>
      <c r="CF79" t="s">
        <v>105</v>
      </c>
      <c r="CG79" t="s">
        <v>110</v>
      </c>
    </row>
    <row r="80" spans="1:85" x14ac:dyDescent="0.25">
      <c r="A80" t="s">
        <v>425</v>
      </c>
      <c r="B80" s="1" t="s">
        <v>198</v>
      </c>
      <c r="C80">
        <v>1</v>
      </c>
      <c r="D80">
        <v>45.762709999999998</v>
      </c>
      <c r="E80">
        <v>45.762709999999998</v>
      </c>
      <c r="F80">
        <v>8.2372899999999998</v>
      </c>
      <c r="G80">
        <v>4.1186439999999997</v>
      </c>
      <c r="I80">
        <v>4.1186439999999997</v>
      </c>
      <c r="K80">
        <f t="shared" si="1"/>
        <v>18</v>
      </c>
      <c r="L80">
        <v>45.762711111111003</v>
      </c>
      <c r="M80" t="s">
        <v>83</v>
      </c>
      <c r="O80" t="s">
        <v>193</v>
      </c>
      <c r="P80">
        <v>0</v>
      </c>
      <c r="R80" t="s">
        <v>418</v>
      </c>
      <c r="S80">
        <v>45.762711111111003</v>
      </c>
      <c r="T80" t="s">
        <v>86</v>
      </c>
      <c r="U80">
        <v>6</v>
      </c>
      <c r="V80">
        <v>0</v>
      </c>
      <c r="Z80" t="s">
        <v>87</v>
      </c>
      <c r="AA80" t="s">
        <v>419</v>
      </c>
      <c r="AB80" t="s">
        <v>420</v>
      </c>
      <c r="AE80" t="s">
        <v>421</v>
      </c>
      <c r="AG80" t="s">
        <v>91</v>
      </c>
      <c r="AH80" t="s">
        <v>92</v>
      </c>
      <c r="AK80" t="s">
        <v>93</v>
      </c>
      <c r="AN80">
        <v>0</v>
      </c>
      <c r="AQ80" t="s">
        <v>422</v>
      </c>
      <c r="AT80">
        <v>45.762709999999998</v>
      </c>
      <c r="AU80">
        <v>0</v>
      </c>
      <c r="AY80" t="s">
        <v>96</v>
      </c>
      <c r="BA80">
        <v>26</v>
      </c>
      <c r="BB80" t="s">
        <v>96</v>
      </c>
      <c r="BC80" t="s">
        <v>97</v>
      </c>
      <c r="BD80" t="s">
        <v>423</v>
      </c>
      <c r="BE80" t="s">
        <v>99</v>
      </c>
      <c r="BF80" t="s">
        <v>100</v>
      </c>
      <c r="BH80">
        <v>37.525419999999997</v>
      </c>
      <c r="BL80" s="2">
        <v>43143.531898148147</v>
      </c>
      <c r="BN80" t="s">
        <v>199</v>
      </c>
      <c r="BO80" s="1" t="s">
        <v>198</v>
      </c>
      <c r="BP80">
        <v>1</v>
      </c>
      <c r="BR80" t="s">
        <v>419</v>
      </c>
      <c r="BS80" t="s">
        <v>424</v>
      </c>
      <c r="BT80" t="s">
        <v>104</v>
      </c>
      <c r="BU80">
        <v>45.762709999999998</v>
      </c>
      <c r="BV80" s="2">
        <v>43143.229166666664</v>
      </c>
      <c r="BW80" t="s">
        <v>105</v>
      </c>
      <c r="BX80" s="2">
        <v>43143.530289351853</v>
      </c>
      <c r="BY80" t="s">
        <v>426</v>
      </c>
      <c r="BZ80" t="s">
        <v>427</v>
      </c>
      <c r="CA80">
        <v>1</v>
      </c>
      <c r="CB80" t="s">
        <v>424</v>
      </c>
      <c r="CC80">
        <v>1</v>
      </c>
      <c r="CD80">
        <v>0</v>
      </c>
      <c r="CE80" t="s">
        <v>109</v>
      </c>
      <c r="CF80" t="s">
        <v>105</v>
      </c>
      <c r="CG80" t="s">
        <v>110</v>
      </c>
    </row>
    <row r="81" spans="1:85" x14ac:dyDescent="0.25">
      <c r="A81" t="s">
        <v>442</v>
      </c>
      <c r="B81" s="1" t="s">
        <v>437</v>
      </c>
      <c r="C81">
        <v>2</v>
      </c>
      <c r="D81">
        <v>28.813559999999999</v>
      </c>
      <c r="E81">
        <v>54.745764000000001</v>
      </c>
      <c r="F81">
        <v>9.8542400000000008</v>
      </c>
      <c r="G81">
        <v>4.9271180000000001</v>
      </c>
      <c r="I81">
        <v>4.9271180000000001</v>
      </c>
      <c r="K81">
        <f t="shared" si="1"/>
        <v>18</v>
      </c>
      <c r="L81">
        <v>54.745755555556002</v>
      </c>
      <c r="M81" t="s">
        <v>83</v>
      </c>
      <c r="N81" t="s">
        <v>428</v>
      </c>
      <c r="O81" t="s">
        <v>429</v>
      </c>
      <c r="P81">
        <v>0</v>
      </c>
      <c r="R81" t="s">
        <v>430</v>
      </c>
      <c r="S81">
        <v>54.745755555556002</v>
      </c>
      <c r="T81" t="s">
        <v>86</v>
      </c>
      <c r="U81">
        <v>10</v>
      </c>
      <c r="V81">
        <v>0</v>
      </c>
      <c r="Z81" t="s">
        <v>87</v>
      </c>
      <c r="AA81" t="s">
        <v>431</v>
      </c>
      <c r="AB81" t="s">
        <v>432</v>
      </c>
      <c r="AE81" t="s">
        <v>433</v>
      </c>
      <c r="AG81" t="s">
        <v>91</v>
      </c>
      <c r="AH81" t="s">
        <v>434</v>
      </c>
      <c r="AK81" t="s">
        <v>93</v>
      </c>
      <c r="AN81">
        <v>2.8813559999999998</v>
      </c>
      <c r="AQ81" t="s">
        <v>435</v>
      </c>
      <c r="AT81">
        <v>28.813559999999999</v>
      </c>
      <c r="AU81">
        <v>0</v>
      </c>
      <c r="AW81" t="s">
        <v>436</v>
      </c>
      <c r="AX81">
        <v>805125</v>
      </c>
      <c r="AY81" t="s">
        <v>96</v>
      </c>
      <c r="AZ81" t="s">
        <v>438</v>
      </c>
      <c r="BA81">
        <v>26</v>
      </c>
      <c r="BB81" t="s">
        <v>96</v>
      </c>
      <c r="BC81" t="s">
        <v>97</v>
      </c>
      <c r="BD81" t="s">
        <v>439</v>
      </c>
      <c r="BE81" t="s">
        <v>99</v>
      </c>
      <c r="BF81" t="s">
        <v>100</v>
      </c>
      <c r="BH81">
        <v>22.445761999999998</v>
      </c>
      <c r="BL81" s="2">
        <v>43143.514861111114</v>
      </c>
      <c r="BN81" t="s">
        <v>440</v>
      </c>
      <c r="BO81" s="1" t="s">
        <v>437</v>
      </c>
      <c r="BR81" t="s">
        <v>431</v>
      </c>
      <c r="BS81" t="s">
        <v>441</v>
      </c>
      <c r="BT81" t="s">
        <v>104</v>
      </c>
      <c r="BU81">
        <v>28.813559999999999</v>
      </c>
      <c r="BV81" s="2">
        <v>43143.229166666664</v>
      </c>
      <c r="BW81" t="s">
        <v>105</v>
      </c>
      <c r="BX81" s="2">
        <v>43143.505462962959</v>
      </c>
      <c r="BY81" t="s">
        <v>443</v>
      </c>
      <c r="BZ81" t="s">
        <v>444</v>
      </c>
      <c r="CA81">
        <v>1</v>
      </c>
      <c r="CB81" t="s">
        <v>441</v>
      </c>
      <c r="CC81">
        <v>2</v>
      </c>
      <c r="CD81">
        <v>0</v>
      </c>
      <c r="CE81" t="s">
        <v>109</v>
      </c>
      <c r="CF81" t="s">
        <v>105</v>
      </c>
      <c r="CG81" t="s">
        <v>110</v>
      </c>
    </row>
    <row r="82" spans="1:85" x14ac:dyDescent="0.25">
      <c r="A82" t="s">
        <v>450</v>
      </c>
      <c r="B82" s="1" t="s">
        <v>447</v>
      </c>
      <c r="C82" s="4">
        <v>12000</v>
      </c>
      <c r="D82">
        <v>0.22287999999999999</v>
      </c>
      <c r="E82" s="3">
        <v>2674.56</v>
      </c>
      <c r="F82">
        <v>481.44</v>
      </c>
      <c r="G82">
        <v>240.708</v>
      </c>
      <c r="I82">
        <v>240.708</v>
      </c>
      <c r="K82">
        <f t="shared" si="1"/>
        <v>18</v>
      </c>
      <c r="L82">
        <v>2674.5333333333301</v>
      </c>
      <c r="M82" t="s">
        <v>83</v>
      </c>
      <c r="O82" t="s">
        <v>161</v>
      </c>
      <c r="P82">
        <v>0</v>
      </c>
      <c r="R82" t="s">
        <v>111</v>
      </c>
      <c r="S82">
        <v>2674.5333333333301</v>
      </c>
      <c r="T82" t="s">
        <v>86</v>
      </c>
      <c r="U82">
        <v>20</v>
      </c>
      <c r="V82">
        <v>0</v>
      </c>
      <c r="Z82" t="s">
        <v>87</v>
      </c>
      <c r="AA82" t="s">
        <v>162</v>
      </c>
      <c r="AB82" t="s">
        <v>163</v>
      </c>
      <c r="AE82" t="s">
        <v>164</v>
      </c>
      <c r="AG82" t="s">
        <v>91</v>
      </c>
      <c r="AH82" t="s">
        <v>165</v>
      </c>
      <c r="AK82" t="s">
        <v>93</v>
      </c>
      <c r="AN82">
        <v>0</v>
      </c>
      <c r="AQ82" t="s">
        <v>445</v>
      </c>
      <c r="AT82">
        <v>0.22287999999999999</v>
      </c>
      <c r="AU82">
        <v>0</v>
      </c>
      <c r="AW82" t="s">
        <v>446</v>
      </c>
      <c r="AX82">
        <v>827001</v>
      </c>
      <c r="AY82" t="s">
        <v>96</v>
      </c>
      <c r="AZ82" t="s">
        <v>448</v>
      </c>
      <c r="BA82">
        <v>26</v>
      </c>
      <c r="BB82" t="s">
        <v>96</v>
      </c>
      <c r="BC82" t="s">
        <v>168</v>
      </c>
      <c r="BD82" t="s">
        <v>116</v>
      </c>
      <c r="BE82" t="s">
        <v>99</v>
      </c>
      <c r="BF82" t="s">
        <v>169</v>
      </c>
      <c r="BH82">
        <v>0.18276000000000001</v>
      </c>
      <c r="BL82" s="2">
        <v>43143.505069444444</v>
      </c>
      <c r="BN82" t="s">
        <v>449</v>
      </c>
      <c r="BO82" s="1" t="s">
        <v>447</v>
      </c>
      <c r="BP82" s="4">
        <v>12000</v>
      </c>
      <c r="BR82" t="s">
        <v>162</v>
      </c>
      <c r="BS82" t="s">
        <v>171</v>
      </c>
      <c r="BT82" t="s">
        <v>104</v>
      </c>
      <c r="BU82">
        <v>0.22287999999999999</v>
      </c>
      <c r="BV82" s="2">
        <v>43143.229166666664</v>
      </c>
      <c r="BW82" t="s">
        <v>172</v>
      </c>
      <c r="BX82" s="2">
        <v>43143.504016203704</v>
      </c>
      <c r="BY82" t="s">
        <v>451</v>
      </c>
      <c r="BZ82" t="s">
        <v>452</v>
      </c>
      <c r="CA82">
        <v>1</v>
      </c>
      <c r="CB82" t="s">
        <v>171</v>
      </c>
      <c r="CC82" s="4">
        <v>12000</v>
      </c>
      <c r="CD82">
        <v>0</v>
      </c>
      <c r="CE82" t="s">
        <v>109</v>
      </c>
      <c r="CF82" t="s">
        <v>105</v>
      </c>
      <c r="CG82" t="s">
        <v>110</v>
      </c>
    </row>
    <row r="83" spans="1:85" x14ac:dyDescent="0.25">
      <c r="A83" t="s">
        <v>456</v>
      </c>
      <c r="B83" s="1" t="s">
        <v>454</v>
      </c>
      <c r="C83" s="4">
        <v>7000</v>
      </c>
      <c r="D83">
        <v>0.17796999999999999</v>
      </c>
      <c r="E83" s="3">
        <v>1245.79</v>
      </c>
      <c r="F83">
        <v>224.21</v>
      </c>
      <c r="G83">
        <v>112.119</v>
      </c>
      <c r="I83">
        <v>112.119</v>
      </c>
      <c r="K83">
        <f t="shared" si="1"/>
        <v>18</v>
      </c>
      <c r="L83">
        <v>1245.7666666666701</v>
      </c>
      <c r="M83" t="s">
        <v>83</v>
      </c>
      <c r="O83" t="s">
        <v>161</v>
      </c>
      <c r="P83">
        <v>0</v>
      </c>
      <c r="R83" t="s">
        <v>111</v>
      </c>
      <c r="S83">
        <v>1245.7666666666701</v>
      </c>
      <c r="T83" t="s">
        <v>86</v>
      </c>
      <c r="U83">
        <v>20</v>
      </c>
      <c r="V83">
        <v>0</v>
      </c>
      <c r="Z83" t="s">
        <v>87</v>
      </c>
      <c r="AA83" t="s">
        <v>162</v>
      </c>
      <c r="AB83" t="s">
        <v>163</v>
      </c>
      <c r="AE83" t="s">
        <v>164</v>
      </c>
      <c r="AG83" t="s">
        <v>91</v>
      </c>
      <c r="AH83" t="s">
        <v>165</v>
      </c>
      <c r="AK83" t="s">
        <v>93</v>
      </c>
      <c r="AN83">
        <v>0</v>
      </c>
      <c r="AQ83" t="s">
        <v>453</v>
      </c>
      <c r="AT83">
        <v>0.17796999999999999</v>
      </c>
      <c r="AU83">
        <v>0</v>
      </c>
      <c r="AX83">
        <v>827001</v>
      </c>
      <c r="AY83" t="s">
        <v>96</v>
      </c>
      <c r="BA83">
        <v>26</v>
      </c>
      <c r="BB83" t="s">
        <v>96</v>
      </c>
      <c r="BC83" t="s">
        <v>168</v>
      </c>
      <c r="BD83" t="s">
        <v>116</v>
      </c>
      <c r="BE83" t="s">
        <v>99</v>
      </c>
      <c r="BF83" t="s">
        <v>169</v>
      </c>
      <c r="BH83">
        <v>0.14593999999999999</v>
      </c>
      <c r="BL83" s="2">
        <v>43143.508935185186</v>
      </c>
      <c r="BN83" t="s">
        <v>455</v>
      </c>
      <c r="BO83" s="1" t="s">
        <v>454</v>
      </c>
      <c r="BP83" s="4">
        <v>7000</v>
      </c>
      <c r="BR83" t="s">
        <v>162</v>
      </c>
      <c r="BS83" t="s">
        <v>171</v>
      </c>
      <c r="BT83" t="s">
        <v>104</v>
      </c>
      <c r="BU83">
        <v>0.17796999999999999</v>
      </c>
      <c r="BV83" s="2">
        <v>43143.229166666664</v>
      </c>
      <c r="BW83" t="s">
        <v>172</v>
      </c>
      <c r="BX83" s="2">
        <v>43143.504016203704</v>
      </c>
      <c r="BY83" t="s">
        <v>451</v>
      </c>
      <c r="BZ83" t="s">
        <v>452</v>
      </c>
      <c r="CA83">
        <v>1</v>
      </c>
      <c r="CB83" t="s">
        <v>171</v>
      </c>
      <c r="CC83" s="4">
        <v>7000</v>
      </c>
      <c r="CD83">
        <v>0</v>
      </c>
      <c r="CE83" t="s">
        <v>109</v>
      </c>
      <c r="CF83" t="s">
        <v>105</v>
      </c>
      <c r="CG83" t="s">
        <v>110</v>
      </c>
    </row>
    <row r="84" spans="1:85" x14ac:dyDescent="0.25">
      <c r="A84" t="s">
        <v>462</v>
      </c>
      <c r="B84" s="1" t="s">
        <v>95</v>
      </c>
      <c r="C84">
        <v>5</v>
      </c>
      <c r="D84">
        <v>923.72880999999995</v>
      </c>
      <c r="E84" s="3">
        <v>4618.6440499999999</v>
      </c>
      <c r="F84">
        <v>831.35595000000001</v>
      </c>
      <c r="G84">
        <v>415.67796499999997</v>
      </c>
      <c r="I84">
        <v>415.67796499999997</v>
      </c>
      <c r="K84">
        <f t="shared" si="1"/>
        <v>18</v>
      </c>
      <c r="L84">
        <v>4618.6440555556001</v>
      </c>
      <c r="M84" t="s">
        <v>83</v>
      </c>
      <c r="O84" t="s">
        <v>84</v>
      </c>
      <c r="P84">
        <v>0</v>
      </c>
      <c r="R84" t="s">
        <v>111</v>
      </c>
      <c r="S84">
        <v>4618.6440555556001</v>
      </c>
      <c r="T84" t="s">
        <v>86</v>
      </c>
      <c r="U84">
        <v>20</v>
      </c>
      <c r="V84">
        <v>0</v>
      </c>
      <c r="Z84" t="s">
        <v>87</v>
      </c>
      <c r="AA84" t="s">
        <v>457</v>
      </c>
      <c r="AB84" t="s">
        <v>458</v>
      </c>
      <c r="AE84" t="s">
        <v>459</v>
      </c>
      <c r="AG84" t="s">
        <v>91</v>
      </c>
      <c r="AH84" t="s">
        <v>165</v>
      </c>
      <c r="AK84" t="s">
        <v>93</v>
      </c>
      <c r="AN84">
        <v>0</v>
      </c>
      <c r="AQ84" t="s">
        <v>460</v>
      </c>
      <c r="AT84">
        <v>923.72880999999995</v>
      </c>
      <c r="AU84">
        <v>0</v>
      </c>
      <c r="AY84" t="s">
        <v>96</v>
      </c>
      <c r="BA84">
        <v>26</v>
      </c>
      <c r="BB84" t="s">
        <v>96</v>
      </c>
      <c r="BC84" t="s">
        <v>168</v>
      </c>
      <c r="BD84" t="s">
        <v>116</v>
      </c>
      <c r="BE84" t="s">
        <v>99</v>
      </c>
      <c r="BF84" t="s">
        <v>100</v>
      </c>
      <c r="BH84">
        <v>757.45762000000002</v>
      </c>
      <c r="BL84" s="2">
        <v>43143.628854166665</v>
      </c>
      <c r="BN84" t="s">
        <v>101</v>
      </c>
      <c r="BO84" s="1" t="s">
        <v>95</v>
      </c>
      <c r="BP84">
        <v>5</v>
      </c>
      <c r="BR84" t="s">
        <v>457</v>
      </c>
      <c r="BS84" t="s">
        <v>461</v>
      </c>
      <c r="BT84" t="s">
        <v>104</v>
      </c>
      <c r="BU84">
        <v>923.72880999999995</v>
      </c>
      <c r="BV84" s="2">
        <v>43143.229166666664</v>
      </c>
      <c r="BW84" t="s">
        <v>105</v>
      </c>
      <c r="BX84" s="2">
        <v>43143.622870370367</v>
      </c>
      <c r="BY84" t="s">
        <v>463</v>
      </c>
      <c r="BZ84" t="s">
        <v>464</v>
      </c>
      <c r="CA84">
        <v>1</v>
      </c>
      <c r="CB84" t="s">
        <v>461</v>
      </c>
      <c r="CC84">
        <v>5</v>
      </c>
      <c r="CD84">
        <v>0</v>
      </c>
      <c r="CE84" t="s">
        <v>109</v>
      </c>
      <c r="CF84" t="s">
        <v>105</v>
      </c>
      <c r="CG84" t="s">
        <v>319</v>
      </c>
    </row>
    <row r="85" spans="1:85" x14ac:dyDescent="0.25">
      <c r="A85" t="s">
        <v>474</v>
      </c>
      <c r="B85" s="1" t="s">
        <v>470</v>
      </c>
      <c r="C85">
        <v>1</v>
      </c>
      <c r="D85">
        <v>342.96875</v>
      </c>
      <c r="E85">
        <v>342.96875</v>
      </c>
      <c r="F85">
        <v>96.03125</v>
      </c>
      <c r="G85">
        <v>48.015625</v>
      </c>
      <c r="I85">
        <v>48.015625</v>
      </c>
      <c r="K85">
        <f t="shared" si="1"/>
        <v>28</v>
      </c>
      <c r="L85">
        <v>342.96875</v>
      </c>
      <c r="M85" t="s">
        <v>132</v>
      </c>
      <c r="O85" t="s">
        <v>121</v>
      </c>
      <c r="P85">
        <v>0</v>
      </c>
      <c r="R85" t="s">
        <v>465</v>
      </c>
      <c r="S85">
        <v>342.96875</v>
      </c>
      <c r="T85" t="s">
        <v>134</v>
      </c>
      <c r="U85">
        <v>27</v>
      </c>
      <c r="V85">
        <v>0</v>
      </c>
      <c r="Z85" t="s">
        <v>87</v>
      </c>
      <c r="AA85" t="s">
        <v>466</v>
      </c>
      <c r="AB85" t="s">
        <v>467</v>
      </c>
      <c r="AE85" t="s">
        <v>468</v>
      </c>
      <c r="AG85" t="s">
        <v>91</v>
      </c>
      <c r="AH85" t="s">
        <v>165</v>
      </c>
      <c r="AK85" t="s">
        <v>93</v>
      </c>
      <c r="AN85">
        <v>0</v>
      </c>
      <c r="AQ85" t="s">
        <v>469</v>
      </c>
      <c r="AT85">
        <v>342.96875</v>
      </c>
      <c r="AU85">
        <v>0</v>
      </c>
      <c r="AW85" t="s">
        <v>149</v>
      </c>
      <c r="AX85">
        <v>421302</v>
      </c>
      <c r="AY85" t="s">
        <v>96</v>
      </c>
      <c r="AZ85" t="s">
        <v>151</v>
      </c>
      <c r="BA85">
        <v>26</v>
      </c>
      <c r="BB85" t="s">
        <v>96</v>
      </c>
      <c r="BC85" t="s">
        <v>168</v>
      </c>
      <c r="BD85" t="s">
        <v>471</v>
      </c>
      <c r="BE85" t="s">
        <v>99</v>
      </c>
      <c r="BF85" t="s">
        <v>100</v>
      </c>
      <c r="BH85">
        <v>246.9375</v>
      </c>
      <c r="BL85" s="2">
        <v>43143.637303240743</v>
      </c>
      <c r="BN85" t="s">
        <v>472</v>
      </c>
      <c r="BO85" s="1" t="s">
        <v>470</v>
      </c>
      <c r="BP85">
        <v>1</v>
      </c>
      <c r="BR85" t="s">
        <v>466</v>
      </c>
      <c r="BS85" t="s">
        <v>473</v>
      </c>
      <c r="BT85" t="s">
        <v>104</v>
      </c>
      <c r="BU85">
        <v>342.96875</v>
      </c>
      <c r="BV85" s="2">
        <v>43143.229166666664</v>
      </c>
      <c r="BW85" t="s">
        <v>105</v>
      </c>
      <c r="BX85" s="2">
        <v>43143.631145833337</v>
      </c>
      <c r="BY85" t="s">
        <v>475</v>
      </c>
      <c r="BZ85" t="s">
        <v>476</v>
      </c>
      <c r="CA85">
        <v>1</v>
      </c>
      <c r="CB85" t="s">
        <v>473</v>
      </c>
      <c r="CC85">
        <v>1</v>
      </c>
      <c r="CD85">
        <v>0</v>
      </c>
      <c r="CE85" t="s">
        <v>109</v>
      </c>
      <c r="CF85" t="s">
        <v>105</v>
      </c>
      <c r="CG85" t="s">
        <v>110</v>
      </c>
    </row>
    <row r="86" spans="1:85" x14ac:dyDescent="0.25">
      <c r="A86" t="s">
        <v>474</v>
      </c>
      <c r="B86" s="1" t="s">
        <v>477</v>
      </c>
      <c r="C86">
        <v>1</v>
      </c>
      <c r="D86">
        <v>210.15625</v>
      </c>
      <c r="E86">
        <v>210.15625</v>
      </c>
      <c r="F86">
        <v>58.84375</v>
      </c>
      <c r="G86">
        <v>29.421875</v>
      </c>
      <c r="I86">
        <v>29.421875</v>
      </c>
      <c r="K86">
        <f t="shared" si="1"/>
        <v>28</v>
      </c>
      <c r="L86">
        <v>210.15625</v>
      </c>
      <c r="M86" t="s">
        <v>132</v>
      </c>
      <c r="O86" t="s">
        <v>121</v>
      </c>
      <c r="P86">
        <v>0</v>
      </c>
      <c r="R86" t="s">
        <v>465</v>
      </c>
      <c r="S86">
        <v>210.15625</v>
      </c>
      <c r="T86" t="s">
        <v>134</v>
      </c>
      <c r="U86">
        <v>27</v>
      </c>
      <c r="V86">
        <v>0</v>
      </c>
      <c r="Z86" t="s">
        <v>87</v>
      </c>
      <c r="AA86" t="s">
        <v>466</v>
      </c>
      <c r="AB86" t="s">
        <v>467</v>
      </c>
      <c r="AE86" t="s">
        <v>468</v>
      </c>
      <c r="AG86" t="s">
        <v>91</v>
      </c>
      <c r="AH86" t="s">
        <v>165</v>
      </c>
      <c r="AK86" t="s">
        <v>93</v>
      </c>
      <c r="AN86">
        <v>0</v>
      </c>
      <c r="AQ86" t="s">
        <v>469</v>
      </c>
      <c r="AT86">
        <v>210.15625</v>
      </c>
      <c r="AU86">
        <v>0</v>
      </c>
      <c r="AW86" t="s">
        <v>149</v>
      </c>
      <c r="AX86">
        <v>421302</v>
      </c>
      <c r="AY86" t="s">
        <v>96</v>
      </c>
      <c r="AZ86" t="s">
        <v>151</v>
      </c>
      <c r="BA86">
        <v>26</v>
      </c>
      <c r="BB86" t="s">
        <v>96</v>
      </c>
      <c r="BC86" t="s">
        <v>168</v>
      </c>
      <c r="BD86" t="s">
        <v>471</v>
      </c>
      <c r="BE86" t="s">
        <v>99</v>
      </c>
      <c r="BF86" t="s">
        <v>100</v>
      </c>
      <c r="BH86">
        <v>151.3125</v>
      </c>
      <c r="BL86" s="2">
        <v>43143.637303240743</v>
      </c>
      <c r="BN86" t="s">
        <v>478</v>
      </c>
      <c r="BO86" s="1" t="s">
        <v>477</v>
      </c>
      <c r="BP86">
        <v>1</v>
      </c>
      <c r="BR86" t="s">
        <v>466</v>
      </c>
      <c r="BS86" t="s">
        <v>473</v>
      </c>
      <c r="BT86" t="s">
        <v>104</v>
      </c>
      <c r="BU86">
        <v>210.15625</v>
      </c>
      <c r="BV86" s="2">
        <v>43143.229166666664</v>
      </c>
      <c r="BW86" t="s">
        <v>105</v>
      </c>
      <c r="BX86" s="2">
        <v>43143.631145833337</v>
      </c>
      <c r="BY86" t="s">
        <v>475</v>
      </c>
      <c r="BZ86" t="s">
        <v>476</v>
      </c>
      <c r="CA86">
        <v>1</v>
      </c>
      <c r="CB86" t="s">
        <v>473</v>
      </c>
      <c r="CC86">
        <v>1</v>
      </c>
      <c r="CD86">
        <v>0</v>
      </c>
      <c r="CE86" t="s">
        <v>109</v>
      </c>
      <c r="CF86" t="s">
        <v>105</v>
      </c>
      <c r="CG86" t="s">
        <v>110</v>
      </c>
    </row>
    <row r="87" spans="1:85" x14ac:dyDescent="0.25">
      <c r="A87" t="s">
        <v>483</v>
      </c>
      <c r="B87" s="1" t="s">
        <v>95</v>
      </c>
      <c r="C87">
        <v>1</v>
      </c>
      <c r="D87">
        <v>923.72880999999995</v>
      </c>
      <c r="E87">
        <v>923.72880999999995</v>
      </c>
      <c r="F87">
        <v>166.27118999999999</v>
      </c>
      <c r="G87">
        <v>83.135593</v>
      </c>
      <c r="I87">
        <v>83.135593</v>
      </c>
      <c r="K87">
        <f t="shared" si="1"/>
        <v>18</v>
      </c>
      <c r="L87">
        <v>923.72881111110996</v>
      </c>
      <c r="M87" t="s">
        <v>83</v>
      </c>
      <c r="O87" t="s">
        <v>84</v>
      </c>
      <c r="P87">
        <v>0</v>
      </c>
      <c r="R87" t="s">
        <v>111</v>
      </c>
      <c r="S87">
        <v>923.72881111110996</v>
      </c>
      <c r="T87" t="s">
        <v>86</v>
      </c>
      <c r="U87">
        <v>20</v>
      </c>
      <c r="V87">
        <v>0</v>
      </c>
      <c r="Z87" t="s">
        <v>87</v>
      </c>
      <c r="AA87" t="s">
        <v>479</v>
      </c>
      <c r="AB87" t="s">
        <v>480</v>
      </c>
      <c r="AE87" t="s">
        <v>264</v>
      </c>
      <c r="AG87" t="s">
        <v>91</v>
      </c>
      <c r="AH87" t="s">
        <v>92</v>
      </c>
      <c r="AK87" t="s">
        <v>93</v>
      </c>
      <c r="AN87">
        <v>0</v>
      </c>
      <c r="AQ87" t="s">
        <v>481</v>
      </c>
      <c r="AT87">
        <v>923.72880999999995</v>
      </c>
      <c r="AU87">
        <v>0</v>
      </c>
      <c r="AX87">
        <v>825301</v>
      </c>
      <c r="AY87" t="s">
        <v>96</v>
      </c>
      <c r="BA87">
        <v>26</v>
      </c>
      <c r="BB87" t="s">
        <v>96</v>
      </c>
      <c r="BC87" t="s">
        <v>97</v>
      </c>
      <c r="BD87" t="s">
        <v>116</v>
      </c>
      <c r="BE87" t="s">
        <v>99</v>
      </c>
      <c r="BF87" t="s">
        <v>100</v>
      </c>
      <c r="BH87">
        <v>757.45762000000002</v>
      </c>
      <c r="BL87" s="2">
        <v>43143.695891203701</v>
      </c>
      <c r="BN87" t="s">
        <v>101</v>
      </c>
      <c r="BO87" s="1" t="s">
        <v>95</v>
      </c>
      <c r="BP87">
        <v>1</v>
      </c>
      <c r="BR87" t="s">
        <v>479</v>
      </c>
      <c r="BS87" t="s">
        <v>482</v>
      </c>
      <c r="BT87" t="s">
        <v>104</v>
      </c>
      <c r="BU87">
        <v>923.72880999999995</v>
      </c>
      <c r="BV87" s="2">
        <v>43143.229166666664</v>
      </c>
      <c r="BW87" t="s">
        <v>105</v>
      </c>
      <c r="BX87" s="2">
        <v>43143.69462962963</v>
      </c>
      <c r="BY87" t="s">
        <v>484</v>
      </c>
      <c r="BZ87" t="s">
        <v>485</v>
      </c>
      <c r="CA87">
        <v>1</v>
      </c>
      <c r="CB87" t="s">
        <v>482</v>
      </c>
      <c r="CC87">
        <v>1</v>
      </c>
      <c r="CD87">
        <v>0</v>
      </c>
      <c r="CE87" t="s">
        <v>109</v>
      </c>
      <c r="CF87" t="s">
        <v>105</v>
      </c>
      <c r="CG87" t="s">
        <v>110</v>
      </c>
    </row>
    <row r="88" spans="1:85" x14ac:dyDescent="0.25">
      <c r="A88" t="s">
        <v>490</v>
      </c>
      <c r="B88" s="1" t="s">
        <v>488</v>
      </c>
      <c r="C88" s="4">
        <v>7000</v>
      </c>
      <c r="D88">
        <v>0.20593</v>
      </c>
      <c r="E88" s="3">
        <v>1441.51</v>
      </c>
      <c r="F88">
        <v>259.49</v>
      </c>
      <c r="G88">
        <v>129.738</v>
      </c>
      <c r="I88">
        <v>129.738</v>
      </c>
      <c r="K88">
        <f t="shared" si="1"/>
        <v>18</v>
      </c>
      <c r="L88">
        <v>1441.5333333333299</v>
      </c>
      <c r="M88" t="s">
        <v>83</v>
      </c>
      <c r="O88" t="s">
        <v>486</v>
      </c>
      <c r="P88">
        <v>0</v>
      </c>
      <c r="R88" t="s">
        <v>111</v>
      </c>
      <c r="S88">
        <v>1441.5333333333299</v>
      </c>
      <c r="T88" t="s">
        <v>86</v>
      </c>
      <c r="U88">
        <v>20</v>
      </c>
      <c r="V88">
        <v>0</v>
      </c>
      <c r="Z88" t="s">
        <v>87</v>
      </c>
      <c r="AA88" t="s">
        <v>162</v>
      </c>
      <c r="AB88" t="s">
        <v>163</v>
      </c>
      <c r="AE88" t="s">
        <v>164</v>
      </c>
      <c r="AG88" t="s">
        <v>91</v>
      </c>
      <c r="AH88" t="s">
        <v>165</v>
      </c>
      <c r="AK88" t="s">
        <v>93</v>
      </c>
      <c r="AN88">
        <v>0</v>
      </c>
      <c r="AQ88" t="s">
        <v>487</v>
      </c>
      <c r="AT88">
        <v>0.20593</v>
      </c>
      <c r="AU88">
        <v>0</v>
      </c>
      <c r="AX88">
        <v>827001</v>
      </c>
      <c r="AY88" t="s">
        <v>96</v>
      </c>
      <c r="BA88">
        <v>26</v>
      </c>
      <c r="BB88" t="s">
        <v>96</v>
      </c>
      <c r="BC88" t="s">
        <v>168</v>
      </c>
      <c r="BD88" t="s">
        <v>116</v>
      </c>
      <c r="BE88" t="s">
        <v>99</v>
      </c>
      <c r="BF88" t="s">
        <v>169</v>
      </c>
      <c r="BH88">
        <v>0.16886000000000001</v>
      </c>
      <c r="BL88" s="2">
        <v>43143.537777777776</v>
      </c>
      <c r="BN88" t="s">
        <v>489</v>
      </c>
      <c r="BO88" s="1" t="s">
        <v>488</v>
      </c>
      <c r="BP88" s="4">
        <v>7000</v>
      </c>
      <c r="BR88" t="s">
        <v>162</v>
      </c>
      <c r="BS88" t="s">
        <v>171</v>
      </c>
      <c r="BT88" t="s">
        <v>104</v>
      </c>
      <c r="BU88">
        <v>0.20593</v>
      </c>
      <c r="BV88" s="2">
        <v>43143.229166666664</v>
      </c>
      <c r="BW88" t="s">
        <v>172</v>
      </c>
      <c r="BX88" s="2">
        <v>43143.504016203704</v>
      </c>
      <c r="BY88" t="s">
        <v>451</v>
      </c>
      <c r="BZ88" t="s">
        <v>452</v>
      </c>
      <c r="CA88">
        <v>1</v>
      </c>
      <c r="CB88" t="s">
        <v>171</v>
      </c>
      <c r="CC88" s="4">
        <v>7000</v>
      </c>
      <c r="CD88">
        <v>0</v>
      </c>
      <c r="CE88" t="s">
        <v>109</v>
      </c>
      <c r="CF88" t="s">
        <v>105</v>
      </c>
      <c r="CG88" t="s">
        <v>110</v>
      </c>
    </row>
    <row r="89" spans="1:85" x14ac:dyDescent="0.25">
      <c r="A89" t="s">
        <v>494</v>
      </c>
      <c r="B89" s="1" t="s">
        <v>492</v>
      </c>
      <c r="C89">
        <v>1</v>
      </c>
      <c r="D89">
        <v>336.71875</v>
      </c>
      <c r="E89">
        <v>319.882813</v>
      </c>
      <c r="F89">
        <v>89.567189999999997</v>
      </c>
      <c r="G89">
        <v>44.783594000000001</v>
      </c>
      <c r="I89">
        <v>44.783594000000001</v>
      </c>
      <c r="K89">
        <f t="shared" si="1"/>
        <v>28</v>
      </c>
      <c r="L89">
        <v>319.88281428571003</v>
      </c>
      <c r="M89" t="s">
        <v>132</v>
      </c>
      <c r="O89" t="s">
        <v>366</v>
      </c>
      <c r="P89">
        <v>0</v>
      </c>
      <c r="R89" t="s">
        <v>111</v>
      </c>
      <c r="S89">
        <v>319.88281428571003</v>
      </c>
      <c r="T89" t="s">
        <v>134</v>
      </c>
      <c r="U89">
        <v>20</v>
      </c>
      <c r="V89">
        <v>0</v>
      </c>
      <c r="Z89" t="s">
        <v>87</v>
      </c>
      <c r="AA89" t="s">
        <v>162</v>
      </c>
      <c r="AB89" t="s">
        <v>163</v>
      </c>
      <c r="AE89" t="s">
        <v>164</v>
      </c>
      <c r="AG89" t="s">
        <v>91</v>
      </c>
      <c r="AH89" t="s">
        <v>165</v>
      </c>
      <c r="AK89" t="s">
        <v>93</v>
      </c>
      <c r="AN89">
        <v>16.835937000000001</v>
      </c>
      <c r="AQ89" t="s">
        <v>491</v>
      </c>
      <c r="AT89">
        <v>336.71875</v>
      </c>
      <c r="AU89">
        <v>0</v>
      </c>
      <c r="AW89" t="s">
        <v>436</v>
      </c>
      <c r="AX89">
        <v>827001</v>
      </c>
      <c r="AY89" t="s">
        <v>96</v>
      </c>
      <c r="AZ89" t="s">
        <v>438</v>
      </c>
      <c r="BA89">
        <v>26</v>
      </c>
      <c r="BB89" t="s">
        <v>96</v>
      </c>
      <c r="BC89" t="s">
        <v>168</v>
      </c>
      <c r="BD89" t="s">
        <v>116</v>
      </c>
      <c r="BE89" t="s">
        <v>99</v>
      </c>
      <c r="BF89" t="s">
        <v>100</v>
      </c>
      <c r="BH89">
        <v>230.31562299999999</v>
      </c>
      <c r="BL89" s="2">
        <v>43143.714155092595</v>
      </c>
      <c r="BN89" t="s">
        <v>493</v>
      </c>
      <c r="BO89" s="1" t="s">
        <v>492</v>
      </c>
      <c r="BP89">
        <v>1</v>
      </c>
      <c r="BR89" t="s">
        <v>162</v>
      </c>
      <c r="BS89" t="s">
        <v>171</v>
      </c>
      <c r="BT89" t="s">
        <v>104</v>
      </c>
      <c r="BU89">
        <v>336.71875</v>
      </c>
      <c r="BV89" s="2">
        <v>43143.229166666664</v>
      </c>
      <c r="BW89" t="s">
        <v>105</v>
      </c>
      <c r="BX89" s="2">
        <v>43143.504016203704</v>
      </c>
      <c r="BY89" t="s">
        <v>451</v>
      </c>
      <c r="BZ89" t="s">
        <v>452</v>
      </c>
      <c r="CA89">
        <v>1</v>
      </c>
      <c r="CB89" t="s">
        <v>171</v>
      </c>
      <c r="CC89">
        <v>1</v>
      </c>
      <c r="CD89">
        <v>0</v>
      </c>
      <c r="CE89" t="s">
        <v>109</v>
      </c>
      <c r="CF89" t="s">
        <v>105</v>
      </c>
      <c r="CG89" t="s">
        <v>110</v>
      </c>
    </row>
    <row r="90" spans="1:85" x14ac:dyDescent="0.25">
      <c r="A90" t="s">
        <v>496</v>
      </c>
      <c r="B90" s="1" t="s">
        <v>167</v>
      </c>
      <c r="C90" s="4">
        <v>16000</v>
      </c>
      <c r="D90">
        <v>0.15678</v>
      </c>
      <c r="E90" s="3">
        <v>2508.48</v>
      </c>
      <c r="F90">
        <v>451.52</v>
      </c>
      <c r="G90">
        <v>225.76</v>
      </c>
      <c r="I90">
        <v>225.76</v>
      </c>
      <c r="K90">
        <f t="shared" si="1"/>
        <v>18</v>
      </c>
      <c r="L90">
        <v>2508.4444444444398</v>
      </c>
      <c r="M90" t="s">
        <v>83</v>
      </c>
      <c r="O90" t="s">
        <v>161</v>
      </c>
      <c r="P90">
        <v>0</v>
      </c>
      <c r="R90" t="s">
        <v>111</v>
      </c>
      <c r="S90">
        <v>2508.4444444444398</v>
      </c>
      <c r="T90" t="s">
        <v>86</v>
      </c>
      <c r="U90">
        <v>20</v>
      </c>
      <c r="V90">
        <v>0</v>
      </c>
      <c r="Z90" t="s">
        <v>87</v>
      </c>
      <c r="AA90" t="s">
        <v>162</v>
      </c>
      <c r="AB90" t="s">
        <v>163</v>
      </c>
      <c r="AE90" t="s">
        <v>164</v>
      </c>
      <c r="AG90" t="s">
        <v>91</v>
      </c>
      <c r="AH90" t="s">
        <v>165</v>
      </c>
      <c r="AK90" t="s">
        <v>93</v>
      </c>
      <c r="AN90">
        <v>0</v>
      </c>
      <c r="AQ90" t="s">
        <v>495</v>
      </c>
      <c r="AT90">
        <v>0.15678</v>
      </c>
      <c r="AU90">
        <v>0</v>
      </c>
      <c r="AX90">
        <v>827001</v>
      </c>
      <c r="AY90" t="s">
        <v>96</v>
      </c>
      <c r="BA90">
        <v>26</v>
      </c>
      <c r="BB90" t="s">
        <v>96</v>
      </c>
      <c r="BC90" t="s">
        <v>168</v>
      </c>
      <c r="BD90" t="s">
        <v>116</v>
      </c>
      <c r="BE90" t="s">
        <v>99</v>
      </c>
      <c r="BF90" t="s">
        <v>169</v>
      </c>
      <c r="BH90">
        <v>0.12856000000000001</v>
      </c>
      <c r="BL90" s="2">
        <v>43143.725671296299</v>
      </c>
      <c r="BN90" t="s">
        <v>170</v>
      </c>
      <c r="BO90" s="1" t="s">
        <v>167</v>
      </c>
      <c r="BP90" s="4">
        <v>16000</v>
      </c>
      <c r="BR90" t="s">
        <v>162</v>
      </c>
      <c r="BS90" t="s">
        <v>171</v>
      </c>
      <c r="BT90" t="s">
        <v>104</v>
      </c>
      <c r="BU90">
        <v>0.15678</v>
      </c>
      <c r="BV90" s="2">
        <v>43143.229166666664</v>
      </c>
      <c r="BW90" t="s">
        <v>172</v>
      </c>
      <c r="BX90" s="2">
        <v>43143.504016203704</v>
      </c>
      <c r="BY90" t="s">
        <v>451</v>
      </c>
      <c r="BZ90" t="s">
        <v>452</v>
      </c>
      <c r="CA90">
        <v>1</v>
      </c>
      <c r="CB90" t="s">
        <v>171</v>
      </c>
      <c r="CC90" s="4">
        <v>16000</v>
      </c>
      <c r="CD90">
        <v>0</v>
      </c>
      <c r="CE90" t="s">
        <v>109</v>
      </c>
      <c r="CF90" t="s">
        <v>105</v>
      </c>
      <c r="CG90" t="s">
        <v>110</v>
      </c>
    </row>
    <row r="91" spans="1:85" x14ac:dyDescent="0.25">
      <c r="A91" t="s">
        <v>496</v>
      </c>
      <c r="B91" s="1" t="s">
        <v>497</v>
      </c>
      <c r="C91">
        <v>1</v>
      </c>
      <c r="D91" s="3">
        <v>3489.8305099999998</v>
      </c>
      <c r="E91" s="3">
        <v>3315.3389849999999</v>
      </c>
      <c r="F91">
        <v>596.76101000000006</v>
      </c>
      <c r="G91">
        <v>298.38050700000002</v>
      </c>
      <c r="I91">
        <v>298.38050700000002</v>
      </c>
      <c r="K91">
        <f t="shared" si="1"/>
        <v>18</v>
      </c>
      <c r="L91">
        <v>3315.3389666666999</v>
      </c>
      <c r="M91" t="s">
        <v>83</v>
      </c>
      <c r="O91" t="s">
        <v>320</v>
      </c>
      <c r="P91">
        <v>0</v>
      </c>
      <c r="R91" t="s">
        <v>111</v>
      </c>
      <c r="S91">
        <v>3315.3389666666999</v>
      </c>
      <c r="T91" t="s">
        <v>86</v>
      </c>
      <c r="U91">
        <v>20</v>
      </c>
      <c r="V91">
        <v>0</v>
      </c>
      <c r="Z91" t="s">
        <v>87</v>
      </c>
      <c r="AA91" t="s">
        <v>162</v>
      </c>
      <c r="AB91" t="s">
        <v>163</v>
      </c>
      <c r="AE91" t="s">
        <v>164</v>
      </c>
      <c r="AG91" t="s">
        <v>91</v>
      </c>
      <c r="AH91" t="s">
        <v>165</v>
      </c>
      <c r="AK91" t="s">
        <v>93</v>
      </c>
      <c r="AN91">
        <v>174.491525</v>
      </c>
      <c r="AQ91" t="s">
        <v>495</v>
      </c>
      <c r="AT91">
        <v>3489.8305099999998</v>
      </c>
      <c r="AU91">
        <v>0</v>
      </c>
      <c r="AX91">
        <v>827001</v>
      </c>
      <c r="AY91" t="s">
        <v>96</v>
      </c>
      <c r="BA91">
        <v>26</v>
      </c>
      <c r="BB91" t="s">
        <v>96</v>
      </c>
      <c r="BC91" t="s">
        <v>168</v>
      </c>
      <c r="BD91" t="s">
        <v>116</v>
      </c>
      <c r="BE91" t="s">
        <v>99</v>
      </c>
      <c r="BF91" t="s">
        <v>100</v>
      </c>
      <c r="BH91">
        <v>2718.5779750000002</v>
      </c>
      <c r="BL91" s="2">
        <v>43143.725671296299</v>
      </c>
      <c r="BN91" t="s">
        <v>498</v>
      </c>
      <c r="BO91" s="1" t="s">
        <v>497</v>
      </c>
      <c r="BP91">
        <v>1</v>
      </c>
      <c r="BR91" t="s">
        <v>162</v>
      </c>
      <c r="BS91" t="s">
        <v>171</v>
      </c>
      <c r="BT91" t="s">
        <v>104</v>
      </c>
      <c r="BU91">
        <v>3489.8305099999998</v>
      </c>
      <c r="BV91" s="2">
        <v>43143.229166666664</v>
      </c>
      <c r="BW91" t="s">
        <v>105</v>
      </c>
      <c r="BX91" s="2">
        <v>43143.504016203704</v>
      </c>
      <c r="BY91" t="s">
        <v>451</v>
      </c>
      <c r="BZ91" t="s">
        <v>452</v>
      </c>
      <c r="CA91">
        <v>1</v>
      </c>
      <c r="CB91" t="s">
        <v>171</v>
      </c>
      <c r="CC91">
        <v>1</v>
      </c>
      <c r="CD91">
        <v>0</v>
      </c>
      <c r="CE91" t="s">
        <v>109</v>
      </c>
      <c r="CF91" t="s">
        <v>105</v>
      </c>
      <c r="CG91" t="s">
        <v>110</v>
      </c>
    </row>
    <row r="92" spans="1:85" x14ac:dyDescent="0.25">
      <c r="A92" t="s">
        <v>496</v>
      </c>
      <c r="B92" s="1" t="s">
        <v>150</v>
      </c>
      <c r="C92">
        <v>1</v>
      </c>
      <c r="D92" s="3">
        <v>1714.40678</v>
      </c>
      <c r="E92" s="3">
        <v>1628.6864410000001</v>
      </c>
      <c r="F92">
        <v>293.16356000000002</v>
      </c>
      <c r="G92">
        <v>146.58177900000001</v>
      </c>
      <c r="I92">
        <v>146.58177900000001</v>
      </c>
      <c r="K92">
        <f t="shared" si="1"/>
        <v>18</v>
      </c>
      <c r="L92">
        <v>1628.6864333333299</v>
      </c>
      <c r="M92" t="s">
        <v>83</v>
      </c>
      <c r="O92" t="s">
        <v>145</v>
      </c>
      <c r="P92">
        <v>0</v>
      </c>
      <c r="R92" t="s">
        <v>111</v>
      </c>
      <c r="S92">
        <v>1628.6864333333299</v>
      </c>
      <c r="T92" t="s">
        <v>86</v>
      </c>
      <c r="U92">
        <v>20</v>
      </c>
      <c r="V92">
        <v>0</v>
      </c>
      <c r="Z92" t="s">
        <v>87</v>
      </c>
      <c r="AA92" t="s">
        <v>162</v>
      </c>
      <c r="AB92" t="s">
        <v>163</v>
      </c>
      <c r="AE92" t="s">
        <v>164</v>
      </c>
      <c r="AG92" t="s">
        <v>91</v>
      </c>
      <c r="AH92" t="s">
        <v>165</v>
      </c>
      <c r="AK92" t="s">
        <v>93</v>
      </c>
      <c r="AN92">
        <v>85.720338999999996</v>
      </c>
      <c r="AQ92" t="s">
        <v>495</v>
      </c>
      <c r="AT92">
        <v>1714.40678</v>
      </c>
      <c r="AU92">
        <v>0</v>
      </c>
      <c r="AW92" t="s">
        <v>149</v>
      </c>
      <c r="AX92">
        <v>827001</v>
      </c>
      <c r="AY92" t="s">
        <v>96</v>
      </c>
      <c r="AZ92" t="s">
        <v>151</v>
      </c>
      <c r="BA92">
        <v>26</v>
      </c>
      <c r="BB92" t="s">
        <v>96</v>
      </c>
      <c r="BC92" t="s">
        <v>168</v>
      </c>
      <c r="BD92" t="s">
        <v>116</v>
      </c>
      <c r="BE92" t="s">
        <v>99</v>
      </c>
      <c r="BF92" t="s">
        <v>100</v>
      </c>
      <c r="BH92">
        <v>1335.5228810000001</v>
      </c>
      <c r="BL92" s="2">
        <v>43143.725671296299</v>
      </c>
      <c r="BN92" t="s">
        <v>152</v>
      </c>
      <c r="BO92" s="1" t="s">
        <v>150</v>
      </c>
      <c r="BP92">
        <v>1</v>
      </c>
      <c r="BR92" t="s">
        <v>162</v>
      </c>
      <c r="BS92" t="s">
        <v>171</v>
      </c>
      <c r="BT92" t="s">
        <v>104</v>
      </c>
      <c r="BU92">
        <v>1714.40678</v>
      </c>
      <c r="BV92" s="2">
        <v>43143.229166666664</v>
      </c>
      <c r="BW92" t="s">
        <v>105</v>
      </c>
      <c r="BX92" s="2">
        <v>43143.504016203704</v>
      </c>
      <c r="BY92" t="s">
        <v>451</v>
      </c>
      <c r="BZ92" t="s">
        <v>452</v>
      </c>
      <c r="CA92">
        <v>1</v>
      </c>
      <c r="CB92" t="s">
        <v>171</v>
      </c>
      <c r="CC92">
        <v>1</v>
      </c>
      <c r="CD92">
        <v>0</v>
      </c>
      <c r="CE92" t="s">
        <v>109</v>
      </c>
      <c r="CF92" t="s">
        <v>105</v>
      </c>
      <c r="CG92" t="s">
        <v>110</v>
      </c>
    </row>
    <row r="93" spans="1:85" x14ac:dyDescent="0.25">
      <c r="A93" t="s">
        <v>496</v>
      </c>
      <c r="B93" s="1" t="s">
        <v>447</v>
      </c>
      <c r="C93" s="4">
        <v>3000</v>
      </c>
      <c r="D93">
        <v>0.22287999999999999</v>
      </c>
      <c r="E93">
        <v>668.64</v>
      </c>
      <c r="F93">
        <v>120.36</v>
      </c>
      <c r="G93">
        <v>60.177</v>
      </c>
      <c r="I93">
        <v>60.177</v>
      </c>
      <c r="K93">
        <f t="shared" si="1"/>
        <v>18</v>
      </c>
      <c r="L93">
        <v>668.63333333333003</v>
      </c>
      <c r="M93" t="s">
        <v>83</v>
      </c>
      <c r="O93" t="s">
        <v>161</v>
      </c>
      <c r="P93">
        <v>0</v>
      </c>
      <c r="R93" t="s">
        <v>111</v>
      </c>
      <c r="S93">
        <v>668.63333333333003</v>
      </c>
      <c r="T93" t="s">
        <v>86</v>
      </c>
      <c r="U93">
        <v>20</v>
      </c>
      <c r="V93">
        <v>0</v>
      </c>
      <c r="Z93" t="s">
        <v>87</v>
      </c>
      <c r="AA93" t="s">
        <v>162</v>
      </c>
      <c r="AB93" t="s">
        <v>163</v>
      </c>
      <c r="AE93" t="s">
        <v>164</v>
      </c>
      <c r="AG93" t="s">
        <v>91</v>
      </c>
      <c r="AH93" t="s">
        <v>165</v>
      </c>
      <c r="AK93" t="s">
        <v>93</v>
      </c>
      <c r="AN93">
        <v>0</v>
      </c>
      <c r="AQ93" t="s">
        <v>495</v>
      </c>
      <c r="AT93">
        <v>0.22287999999999999</v>
      </c>
      <c r="AU93">
        <v>0</v>
      </c>
      <c r="AW93" t="s">
        <v>446</v>
      </c>
      <c r="AX93">
        <v>827001</v>
      </c>
      <c r="AY93" t="s">
        <v>96</v>
      </c>
      <c r="AZ93" t="s">
        <v>448</v>
      </c>
      <c r="BA93">
        <v>26</v>
      </c>
      <c r="BB93" t="s">
        <v>96</v>
      </c>
      <c r="BC93" t="s">
        <v>168</v>
      </c>
      <c r="BD93" t="s">
        <v>116</v>
      </c>
      <c r="BE93" t="s">
        <v>99</v>
      </c>
      <c r="BF93" t="s">
        <v>169</v>
      </c>
      <c r="BH93">
        <v>0.18276000000000001</v>
      </c>
      <c r="BL93" s="2">
        <v>43143.725671296299</v>
      </c>
      <c r="BN93" t="s">
        <v>449</v>
      </c>
      <c r="BO93" s="1" t="s">
        <v>447</v>
      </c>
      <c r="BP93" s="4">
        <v>3000</v>
      </c>
      <c r="BR93" t="s">
        <v>162</v>
      </c>
      <c r="BS93" t="s">
        <v>171</v>
      </c>
      <c r="BT93" t="s">
        <v>104</v>
      </c>
      <c r="BU93">
        <v>0.22287999999999999</v>
      </c>
      <c r="BV93" s="2">
        <v>43143.229166666664</v>
      </c>
      <c r="BW93" t="s">
        <v>172</v>
      </c>
      <c r="BX93" s="2">
        <v>43143.504016203704</v>
      </c>
      <c r="BY93" t="s">
        <v>451</v>
      </c>
      <c r="BZ93" t="s">
        <v>452</v>
      </c>
      <c r="CA93">
        <v>1</v>
      </c>
      <c r="CB93" t="s">
        <v>171</v>
      </c>
      <c r="CC93" s="4">
        <v>3000</v>
      </c>
      <c r="CD93">
        <v>0</v>
      </c>
      <c r="CE93" t="s">
        <v>109</v>
      </c>
      <c r="CF93" t="s">
        <v>105</v>
      </c>
      <c r="CG93" t="s">
        <v>110</v>
      </c>
    </row>
    <row r="94" spans="1:85" x14ac:dyDescent="0.25">
      <c r="A94" t="s">
        <v>500</v>
      </c>
      <c r="B94" s="1" t="s">
        <v>95</v>
      </c>
      <c r="C94">
        <v>1</v>
      </c>
      <c r="D94">
        <v>923.72880999999995</v>
      </c>
      <c r="E94">
        <v>923.72880999999995</v>
      </c>
      <c r="F94">
        <v>166.27118999999999</v>
      </c>
      <c r="G94">
        <v>83.135593</v>
      </c>
      <c r="I94">
        <v>83.135593</v>
      </c>
      <c r="K94">
        <f t="shared" si="1"/>
        <v>18</v>
      </c>
      <c r="L94">
        <v>923.72881111110996</v>
      </c>
      <c r="M94" t="s">
        <v>83</v>
      </c>
      <c r="O94" t="s">
        <v>84</v>
      </c>
      <c r="P94">
        <v>0</v>
      </c>
      <c r="R94" t="s">
        <v>111</v>
      </c>
      <c r="S94">
        <v>923.72881111110996</v>
      </c>
      <c r="T94" t="s">
        <v>86</v>
      </c>
      <c r="U94">
        <v>20</v>
      </c>
      <c r="V94">
        <v>0</v>
      </c>
      <c r="Z94" t="s">
        <v>87</v>
      </c>
      <c r="AA94" t="s">
        <v>162</v>
      </c>
      <c r="AB94" t="s">
        <v>163</v>
      </c>
      <c r="AE94" t="s">
        <v>164</v>
      </c>
      <c r="AG94" t="s">
        <v>91</v>
      </c>
      <c r="AH94" t="s">
        <v>165</v>
      </c>
      <c r="AK94" t="s">
        <v>93</v>
      </c>
      <c r="AN94">
        <v>0</v>
      </c>
      <c r="AQ94" t="s">
        <v>499</v>
      </c>
      <c r="AT94">
        <v>923.72880999999995</v>
      </c>
      <c r="AU94">
        <v>0</v>
      </c>
      <c r="AX94">
        <v>827001</v>
      </c>
      <c r="AY94" t="s">
        <v>96</v>
      </c>
      <c r="BA94">
        <v>26</v>
      </c>
      <c r="BB94" t="s">
        <v>96</v>
      </c>
      <c r="BC94" t="s">
        <v>168</v>
      </c>
      <c r="BD94" t="s">
        <v>116</v>
      </c>
      <c r="BE94" t="s">
        <v>99</v>
      </c>
      <c r="BF94" t="s">
        <v>100</v>
      </c>
      <c r="BH94">
        <v>757.45762000000002</v>
      </c>
      <c r="BL94" s="2">
        <v>43143.705740740741</v>
      </c>
      <c r="BN94" t="s">
        <v>101</v>
      </c>
      <c r="BO94" s="1" t="s">
        <v>95</v>
      </c>
      <c r="BP94">
        <v>1</v>
      </c>
      <c r="BR94" t="s">
        <v>162</v>
      </c>
      <c r="BS94" t="s">
        <v>171</v>
      </c>
      <c r="BT94" t="s">
        <v>104</v>
      </c>
      <c r="BU94">
        <v>923.72880999999995</v>
      </c>
      <c r="BV94" s="2">
        <v>43143.229166666664</v>
      </c>
      <c r="BW94" t="s">
        <v>105</v>
      </c>
      <c r="BX94" s="2">
        <v>43143.504016203704</v>
      </c>
      <c r="BY94" t="s">
        <v>451</v>
      </c>
      <c r="BZ94" t="s">
        <v>452</v>
      </c>
      <c r="CA94">
        <v>1</v>
      </c>
      <c r="CB94" t="s">
        <v>171</v>
      </c>
      <c r="CC94">
        <v>1</v>
      </c>
      <c r="CD94">
        <v>0</v>
      </c>
      <c r="CE94" t="s">
        <v>109</v>
      </c>
      <c r="CF94" t="s">
        <v>105</v>
      </c>
      <c r="CG94" t="s">
        <v>110</v>
      </c>
    </row>
    <row r="95" spans="1:85" x14ac:dyDescent="0.25">
      <c r="A95" t="s">
        <v>509</v>
      </c>
      <c r="B95" s="1" t="s">
        <v>506</v>
      </c>
      <c r="C95">
        <v>1</v>
      </c>
      <c r="D95">
        <v>8.59375</v>
      </c>
      <c r="E95">
        <v>8.59375</v>
      </c>
      <c r="F95">
        <v>2.40625</v>
      </c>
      <c r="G95">
        <v>1.203125</v>
      </c>
      <c r="I95">
        <v>1.203125</v>
      </c>
      <c r="K95">
        <f t="shared" si="1"/>
        <v>28</v>
      </c>
      <c r="L95">
        <v>8.59375</v>
      </c>
      <c r="M95" t="s">
        <v>132</v>
      </c>
      <c r="O95" t="s">
        <v>501</v>
      </c>
      <c r="P95">
        <v>0</v>
      </c>
      <c r="R95" t="s">
        <v>111</v>
      </c>
      <c r="S95">
        <v>8.59375</v>
      </c>
      <c r="T95" t="s">
        <v>134</v>
      </c>
      <c r="U95">
        <v>20</v>
      </c>
      <c r="V95">
        <v>0</v>
      </c>
      <c r="Z95" t="s">
        <v>87</v>
      </c>
      <c r="AA95" t="s">
        <v>502</v>
      </c>
      <c r="AB95" t="s">
        <v>503</v>
      </c>
      <c r="AE95" t="s">
        <v>504</v>
      </c>
      <c r="AG95" t="s">
        <v>91</v>
      </c>
      <c r="AH95" t="s">
        <v>92</v>
      </c>
      <c r="AK95" t="s">
        <v>93</v>
      </c>
      <c r="AN95">
        <v>0</v>
      </c>
      <c r="AQ95" t="s">
        <v>505</v>
      </c>
      <c r="AT95">
        <v>8.59375</v>
      </c>
      <c r="AU95">
        <v>0</v>
      </c>
      <c r="AW95" t="s">
        <v>241</v>
      </c>
      <c r="AX95">
        <v>825409</v>
      </c>
      <c r="AY95" t="s">
        <v>96</v>
      </c>
      <c r="AZ95" t="s">
        <v>243</v>
      </c>
      <c r="BA95">
        <v>26</v>
      </c>
      <c r="BB95" t="s">
        <v>96</v>
      </c>
      <c r="BC95" t="s">
        <v>97</v>
      </c>
      <c r="BD95" t="s">
        <v>116</v>
      </c>
      <c r="BE95" t="s">
        <v>99</v>
      </c>
      <c r="BF95" t="s">
        <v>100</v>
      </c>
      <c r="BH95">
        <v>6.1875</v>
      </c>
      <c r="BL95" s="2">
        <v>43143.638252314813</v>
      </c>
      <c r="BN95" t="s">
        <v>507</v>
      </c>
      <c r="BO95" s="1" t="s">
        <v>506</v>
      </c>
      <c r="BP95">
        <v>1</v>
      </c>
      <c r="BR95" t="s">
        <v>502</v>
      </c>
      <c r="BS95" t="s">
        <v>508</v>
      </c>
      <c r="BT95" t="s">
        <v>104</v>
      </c>
      <c r="BU95">
        <v>8.59375</v>
      </c>
      <c r="BV95" s="2">
        <v>43143.229166666664</v>
      </c>
      <c r="BW95" t="s">
        <v>105</v>
      </c>
      <c r="BX95" s="2">
        <v>43143.635208333333</v>
      </c>
      <c r="BY95" t="s">
        <v>510</v>
      </c>
      <c r="BZ95" t="s">
        <v>511</v>
      </c>
      <c r="CA95">
        <v>1</v>
      </c>
      <c r="CB95" t="s">
        <v>508</v>
      </c>
      <c r="CC95">
        <v>1</v>
      </c>
      <c r="CD95">
        <v>0</v>
      </c>
      <c r="CE95" t="s">
        <v>109</v>
      </c>
      <c r="CF95" t="s">
        <v>105</v>
      </c>
      <c r="CG95" t="s">
        <v>110</v>
      </c>
    </row>
    <row r="96" spans="1:85" x14ac:dyDescent="0.25">
      <c r="A96" t="s">
        <v>513</v>
      </c>
      <c r="B96" s="1" t="s">
        <v>167</v>
      </c>
      <c r="C96" s="4">
        <v>2000</v>
      </c>
      <c r="D96">
        <v>0.15678</v>
      </c>
      <c r="E96">
        <v>313.56</v>
      </c>
      <c r="F96">
        <v>56.44</v>
      </c>
      <c r="G96">
        <v>28.22</v>
      </c>
      <c r="I96">
        <v>28.22</v>
      </c>
      <c r="K96">
        <f t="shared" si="1"/>
        <v>18</v>
      </c>
      <c r="L96">
        <v>313.555555555556</v>
      </c>
      <c r="M96" t="s">
        <v>83</v>
      </c>
      <c r="O96" t="s">
        <v>161</v>
      </c>
      <c r="P96">
        <v>0</v>
      </c>
      <c r="R96" t="s">
        <v>111</v>
      </c>
      <c r="S96">
        <v>313.555555555556</v>
      </c>
      <c r="T96" t="s">
        <v>86</v>
      </c>
      <c r="U96">
        <v>20</v>
      </c>
      <c r="V96">
        <v>0</v>
      </c>
      <c r="Z96" t="s">
        <v>87</v>
      </c>
      <c r="AA96" t="s">
        <v>162</v>
      </c>
      <c r="AB96" t="s">
        <v>163</v>
      </c>
      <c r="AE96" t="s">
        <v>164</v>
      </c>
      <c r="AG96" t="s">
        <v>91</v>
      </c>
      <c r="AH96" t="s">
        <v>165</v>
      </c>
      <c r="AK96" t="s">
        <v>93</v>
      </c>
      <c r="AN96">
        <v>0</v>
      </c>
      <c r="AQ96" t="s">
        <v>512</v>
      </c>
      <c r="AT96">
        <v>0.15678</v>
      </c>
      <c r="AU96">
        <v>0</v>
      </c>
      <c r="AX96">
        <v>827001</v>
      </c>
      <c r="AY96" t="s">
        <v>96</v>
      </c>
      <c r="BA96">
        <v>26</v>
      </c>
      <c r="BB96" t="s">
        <v>96</v>
      </c>
      <c r="BC96" t="s">
        <v>168</v>
      </c>
      <c r="BD96" t="s">
        <v>116</v>
      </c>
      <c r="BE96" t="s">
        <v>99</v>
      </c>
      <c r="BF96" t="s">
        <v>169</v>
      </c>
      <c r="BH96">
        <v>0.12856000000000001</v>
      </c>
      <c r="BL96" s="2">
        <v>43143.599548611113</v>
      </c>
      <c r="BN96" t="s">
        <v>170</v>
      </c>
      <c r="BO96" s="1" t="s">
        <v>167</v>
      </c>
      <c r="BP96" s="4">
        <v>2000</v>
      </c>
      <c r="BR96" t="s">
        <v>162</v>
      </c>
      <c r="BS96" t="s">
        <v>171</v>
      </c>
      <c r="BT96" t="s">
        <v>104</v>
      </c>
      <c r="BU96">
        <v>0.15678</v>
      </c>
      <c r="BV96" s="2">
        <v>43143.229166666664</v>
      </c>
      <c r="BW96" t="s">
        <v>172</v>
      </c>
      <c r="BX96" s="2">
        <v>43143.504016203704</v>
      </c>
      <c r="BY96" t="s">
        <v>451</v>
      </c>
      <c r="BZ96" t="s">
        <v>452</v>
      </c>
      <c r="CA96">
        <v>1</v>
      </c>
      <c r="CB96" t="s">
        <v>171</v>
      </c>
      <c r="CC96" s="4">
        <v>2000</v>
      </c>
      <c r="CD96">
        <v>0</v>
      </c>
      <c r="CE96" t="s">
        <v>109</v>
      </c>
      <c r="CF96" t="s">
        <v>105</v>
      </c>
      <c r="CG96" t="s">
        <v>110</v>
      </c>
    </row>
    <row r="97" spans="1:85" x14ac:dyDescent="0.25">
      <c r="A97" t="s">
        <v>517</v>
      </c>
      <c r="B97" s="1" t="s">
        <v>515</v>
      </c>
      <c r="C97">
        <v>1</v>
      </c>
      <c r="D97" s="3">
        <v>5758.59375</v>
      </c>
      <c r="E97" s="3">
        <v>5470.6640630000002</v>
      </c>
      <c r="F97" s="3">
        <v>1531.78594</v>
      </c>
      <c r="G97">
        <v>765.89297199999999</v>
      </c>
      <c r="I97">
        <v>765.89296899999999</v>
      </c>
      <c r="K97">
        <f t="shared" si="1"/>
        <v>28</v>
      </c>
      <c r="L97">
        <v>5470.6640857143002</v>
      </c>
      <c r="M97" t="s">
        <v>132</v>
      </c>
      <c r="O97" t="s">
        <v>121</v>
      </c>
      <c r="P97">
        <v>0</v>
      </c>
      <c r="R97" t="s">
        <v>111</v>
      </c>
      <c r="S97">
        <v>5470.6640642857001</v>
      </c>
      <c r="T97" t="s">
        <v>134</v>
      </c>
      <c r="U97">
        <v>20</v>
      </c>
      <c r="V97">
        <v>0</v>
      </c>
      <c r="Z97" t="s">
        <v>87</v>
      </c>
      <c r="AA97" t="s">
        <v>162</v>
      </c>
      <c r="AB97" t="s">
        <v>163</v>
      </c>
      <c r="AE97" t="s">
        <v>164</v>
      </c>
      <c r="AG97" t="s">
        <v>91</v>
      </c>
      <c r="AH97" t="s">
        <v>165</v>
      </c>
      <c r="AK97" t="s">
        <v>93</v>
      </c>
      <c r="AN97">
        <v>287.929687</v>
      </c>
      <c r="AQ97" t="s">
        <v>514</v>
      </c>
      <c r="AT97">
        <v>5758.59375</v>
      </c>
      <c r="AU97">
        <v>0</v>
      </c>
      <c r="AX97">
        <v>827001</v>
      </c>
      <c r="AY97" t="s">
        <v>96</v>
      </c>
      <c r="BA97">
        <v>26</v>
      </c>
      <c r="BB97" t="s">
        <v>96</v>
      </c>
      <c r="BC97" t="s">
        <v>168</v>
      </c>
      <c r="BD97" t="s">
        <v>116</v>
      </c>
      <c r="BE97" t="s">
        <v>99</v>
      </c>
      <c r="BF97" t="s">
        <v>100</v>
      </c>
      <c r="BH97">
        <v>3938.878123</v>
      </c>
      <c r="BL97" s="2">
        <v>43143.609930555554</v>
      </c>
      <c r="BN97" t="s">
        <v>516</v>
      </c>
      <c r="BO97" s="1" t="s">
        <v>515</v>
      </c>
      <c r="BP97">
        <v>1</v>
      </c>
      <c r="BR97" t="s">
        <v>162</v>
      </c>
      <c r="BS97" t="s">
        <v>171</v>
      </c>
      <c r="BT97" t="s">
        <v>104</v>
      </c>
      <c r="BU97">
        <v>5758.59375</v>
      </c>
      <c r="BV97" s="2">
        <v>43143.229166666664</v>
      </c>
      <c r="BW97" t="s">
        <v>105</v>
      </c>
      <c r="BX97" s="2">
        <v>43143.504016203704</v>
      </c>
      <c r="BY97" t="s">
        <v>451</v>
      </c>
      <c r="BZ97" t="s">
        <v>452</v>
      </c>
      <c r="CA97">
        <v>1</v>
      </c>
      <c r="CB97" t="s">
        <v>171</v>
      </c>
      <c r="CC97">
        <v>1</v>
      </c>
      <c r="CD97">
        <v>0</v>
      </c>
      <c r="CE97" t="s">
        <v>109</v>
      </c>
      <c r="CF97" t="s">
        <v>105</v>
      </c>
      <c r="CG97" t="s">
        <v>110</v>
      </c>
    </row>
    <row r="98" spans="1:85" x14ac:dyDescent="0.25">
      <c r="A98" t="s">
        <v>527</v>
      </c>
      <c r="B98" s="1" t="s">
        <v>524</v>
      </c>
      <c r="C98">
        <v>1</v>
      </c>
      <c r="D98" s="3">
        <v>35145.312480000001</v>
      </c>
      <c r="E98" s="3">
        <v>33388.046856000001</v>
      </c>
      <c r="F98" s="3">
        <v>9348.6531400000003</v>
      </c>
      <c r="G98" s="3">
        <v>4674.3265799999999</v>
      </c>
      <c r="I98" s="3">
        <v>4674.3265629999996</v>
      </c>
      <c r="K98">
        <f t="shared" si="1"/>
        <v>28</v>
      </c>
      <c r="L98">
        <v>33388.046999999999</v>
      </c>
      <c r="M98" t="s">
        <v>132</v>
      </c>
      <c r="N98" t="s">
        <v>518</v>
      </c>
      <c r="O98" t="s">
        <v>121</v>
      </c>
      <c r="P98">
        <v>0</v>
      </c>
      <c r="R98" t="s">
        <v>111</v>
      </c>
      <c r="S98">
        <v>33388.046878571004</v>
      </c>
      <c r="T98" t="s">
        <v>134</v>
      </c>
      <c r="U98">
        <v>20</v>
      </c>
      <c r="V98">
        <v>0</v>
      </c>
      <c r="Z98" t="s">
        <v>87</v>
      </c>
      <c r="AA98" t="s">
        <v>519</v>
      </c>
      <c r="AB98" t="s">
        <v>520</v>
      </c>
      <c r="AE98" t="s">
        <v>521</v>
      </c>
      <c r="AG98" t="s">
        <v>91</v>
      </c>
      <c r="AH98" t="s">
        <v>522</v>
      </c>
      <c r="AK98" t="s">
        <v>93</v>
      </c>
      <c r="AN98" s="3">
        <v>1757.2656239999999</v>
      </c>
      <c r="AQ98" t="s">
        <v>523</v>
      </c>
      <c r="AT98">
        <v>35145.312480000001</v>
      </c>
      <c r="AU98">
        <v>0</v>
      </c>
      <c r="AX98">
        <v>814154</v>
      </c>
      <c r="AY98" t="s">
        <v>96</v>
      </c>
      <c r="BA98">
        <v>26</v>
      </c>
      <c r="BB98" t="s">
        <v>96</v>
      </c>
      <c r="BC98" t="s">
        <v>97</v>
      </c>
      <c r="BD98" t="s">
        <v>116</v>
      </c>
      <c r="BE98" t="s">
        <v>99</v>
      </c>
      <c r="BF98" t="s">
        <v>100</v>
      </c>
      <c r="BH98">
        <v>24039.393715999999</v>
      </c>
      <c r="BL98" s="2">
        <v>43143.498159722221</v>
      </c>
      <c r="BN98" t="s">
        <v>525</v>
      </c>
      <c r="BO98" s="1" t="s">
        <v>524</v>
      </c>
      <c r="BR98" t="s">
        <v>519</v>
      </c>
      <c r="BS98" t="s">
        <v>526</v>
      </c>
      <c r="BT98" t="s">
        <v>104</v>
      </c>
      <c r="BU98">
        <v>35145.312480000001</v>
      </c>
      <c r="BV98" s="2">
        <v>43143.229166666664</v>
      </c>
      <c r="BW98" t="s">
        <v>105</v>
      </c>
      <c r="BX98" s="2">
        <v>43142.499780092592</v>
      </c>
      <c r="BY98" t="s">
        <v>528</v>
      </c>
      <c r="BZ98" t="s">
        <v>529</v>
      </c>
      <c r="CA98">
        <v>1</v>
      </c>
      <c r="CB98" t="s">
        <v>526</v>
      </c>
      <c r="CC98">
        <v>1</v>
      </c>
      <c r="CD98">
        <v>0</v>
      </c>
      <c r="CE98" t="s">
        <v>109</v>
      </c>
      <c r="CF98" t="s">
        <v>105</v>
      </c>
      <c r="CG98" t="s">
        <v>319</v>
      </c>
    </row>
    <row r="99" spans="1:85" x14ac:dyDescent="0.25">
      <c r="A99" t="s">
        <v>537</v>
      </c>
      <c r="B99" s="1" t="s">
        <v>95</v>
      </c>
      <c r="C99">
        <v>1</v>
      </c>
      <c r="D99">
        <v>923.72880999999995</v>
      </c>
      <c r="E99">
        <v>923.72880999999995</v>
      </c>
      <c r="F99">
        <v>166.27118999999999</v>
      </c>
      <c r="G99">
        <v>83.135593</v>
      </c>
      <c r="I99">
        <v>83.135593</v>
      </c>
      <c r="K99">
        <f t="shared" si="1"/>
        <v>18</v>
      </c>
      <c r="L99">
        <v>923.72881111110996</v>
      </c>
      <c r="M99" t="s">
        <v>83</v>
      </c>
      <c r="O99" t="s">
        <v>84</v>
      </c>
      <c r="P99">
        <v>0</v>
      </c>
      <c r="R99" t="s">
        <v>530</v>
      </c>
      <c r="S99">
        <v>923.72881111110996</v>
      </c>
      <c r="T99" t="s">
        <v>86</v>
      </c>
      <c r="U99">
        <v>3</v>
      </c>
      <c r="V99">
        <v>0</v>
      </c>
      <c r="Z99" t="s">
        <v>87</v>
      </c>
      <c r="AA99" t="s">
        <v>531</v>
      </c>
      <c r="AB99" t="s">
        <v>532</v>
      </c>
      <c r="AE99" t="s">
        <v>533</v>
      </c>
      <c r="AG99" t="s">
        <v>91</v>
      </c>
      <c r="AH99" t="s">
        <v>311</v>
      </c>
      <c r="AK99" t="s">
        <v>93</v>
      </c>
      <c r="AN99">
        <v>0</v>
      </c>
      <c r="AQ99" t="s">
        <v>534</v>
      </c>
      <c r="AT99">
        <v>923.72880999999995</v>
      </c>
      <c r="AU99">
        <v>0</v>
      </c>
      <c r="AY99" t="s">
        <v>96</v>
      </c>
      <c r="BA99">
        <v>26</v>
      </c>
      <c r="BB99" t="s">
        <v>96</v>
      </c>
      <c r="BC99" t="s">
        <v>97</v>
      </c>
      <c r="BD99" t="s">
        <v>535</v>
      </c>
      <c r="BE99" t="s">
        <v>99</v>
      </c>
      <c r="BF99" t="s">
        <v>100</v>
      </c>
      <c r="BH99">
        <v>757.45762000000002</v>
      </c>
      <c r="BL99" s="2">
        <v>43143.725694444445</v>
      </c>
      <c r="BN99" t="s">
        <v>101</v>
      </c>
      <c r="BO99" s="1" t="s">
        <v>95</v>
      </c>
      <c r="BP99">
        <v>1</v>
      </c>
      <c r="BR99" t="s">
        <v>531</v>
      </c>
      <c r="BS99" t="s">
        <v>536</v>
      </c>
      <c r="BT99" t="s">
        <v>104</v>
      </c>
      <c r="BU99">
        <v>923.72880999999995</v>
      </c>
      <c r="BV99" s="2">
        <v>43143.229166666664</v>
      </c>
      <c r="BW99" t="s">
        <v>105</v>
      </c>
      <c r="BX99" s="2">
        <v>43143.723437499997</v>
      </c>
      <c r="BY99" t="s">
        <v>538</v>
      </c>
      <c r="BZ99" t="s">
        <v>539</v>
      </c>
      <c r="CA99">
        <v>1</v>
      </c>
      <c r="CB99" t="s">
        <v>536</v>
      </c>
      <c r="CC99">
        <v>1</v>
      </c>
      <c r="CD99">
        <v>0</v>
      </c>
      <c r="CE99" t="s">
        <v>109</v>
      </c>
      <c r="CF99" t="s">
        <v>105</v>
      </c>
      <c r="CG99" t="s">
        <v>110</v>
      </c>
    </row>
    <row r="100" spans="1:85" x14ac:dyDescent="0.25">
      <c r="A100" t="s">
        <v>544</v>
      </c>
      <c r="B100" s="1" t="s">
        <v>542</v>
      </c>
      <c r="C100">
        <v>1</v>
      </c>
      <c r="D100">
        <v>757.62711999999999</v>
      </c>
      <c r="E100">
        <v>719.74576400000001</v>
      </c>
      <c r="F100">
        <v>129.55423999999999</v>
      </c>
      <c r="G100">
        <v>64.777118000000002</v>
      </c>
      <c r="I100">
        <v>64.777118000000002</v>
      </c>
      <c r="K100">
        <f t="shared" si="1"/>
        <v>18</v>
      </c>
      <c r="L100">
        <v>719.74575555555998</v>
      </c>
      <c r="M100" t="s">
        <v>83</v>
      </c>
      <c r="O100" t="s">
        <v>540</v>
      </c>
      <c r="P100">
        <v>0</v>
      </c>
      <c r="R100" t="s">
        <v>111</v>
      </c>
      <c r="S100">
        <v>719.74575555555998</v>
      </c>
      <c r="T100" t="s">
        <v>86</v>
      </c>
      <c r="U100">
        <v>20</v>
      </c>
      <c r="V100">
        <v>0</v>
      </c>
      <c r="Z100" t="s">
        <v>87</v>
      </c>
      <c r="AA100" t="s">
        <v>162</v>
      </c>
      <c r="AB100" t="s">
        <v>163</v>
      </c>
      <c r="AE100" t="s">
        <v>164</v>
      </c>
      <c r="AG100" t="s">
        <v>91</v>
      </c>
      <c r="AH100" t="s">
        <v>165</v>
      </c>
      <c r="AK100" t="s">
        <v>93</v>
      </c>
      <c r="AN100">
        <v>37.881355999999997</v>
      </c>
      <c r="AQ100" t="s">
        <v>541</v>
      </c>
      <c r="AT100">
        <v>757.62711999999999</v>
      </c>
      <c r="AU100">
        <v>0</v>
      </c>
      <c r="AX100">
        <v>827001</v>
      </c>
      <c r="AY100" t="s">
        <v>96</v>
      </c>
      <c r="BA100">
        <v>26</v>
      </c>
      <c r="BB100" t="s">
        <v>96</v>
      </c>
      <c r="BC100" t="s">
        <v>168</v>
      </c>
      <c r="BD100" t="s">
        <v>116</v>
      </c>
      <c r="BE100" t="s">
        <v>99</v>
      </c>
      <c r="BF100" t="s">
        <v>100</v>
      </c>
      <c r="BH100">
        <v>590.19152399999996</v>
      </c>
      <c r="BL100" s="2">
        <v>43144.726331018515</v>
      </c>
      <c r="BN100" t="s">
        <v>543</v>
      </c>
      <c r="BO100" s="1" t="s">
        <v>542</v>
      </c>
      <c r="BP100">
        <v>1</v>
      </c>
      <c r="BR100" t="s">
        <v>162</v>
      </c>
      <c r="BS100" t="s">
        <v>171</v>
      </c>
      <c r="BT100" t="s">
        <v>104</v>
      </c>
      <c r="BU100">
        <v>757.62711999999999</v>
      </c>
      <c r="BV100" s="2">
        <v>43144.229166666664</v>
      </c>
      <c r="BW100" t="s">
        <v>105</v>
      </c>
      <c r="BX100" s="2">
        <v>43144.429444444446</v>
      </c>
      <c r="BY100" t="s">
        <v>545</v>
      </c>
      <c r="BZ100" t="s">
        <v>546</v>
      </c>
      <c r="CA100">
        <v>1</v>
      </c>
      <c r="CB100" t="s">
        <v>171</v>
      </c>
      <c r="CC100">
        <v>1</v>
      </c>
      <c r="CD100">
        <v>0</v>
      </c>
      <c r="CE100" t="s">
        <v>109</v>
      </c>
      <c r="CF100" t="s">
        <v>105</v>
      </c>
      <c r="CG100" t="s">
        <v>110</v>
      </c>
    </row>
    <row r="101" spans="1:85" x14ac:dyDescent="0.25">
      <c r="A101" t="s">
        <v>552</v>
      </c>
      <c r="B101" s="1" t="s">
        <v>549</v>
      </c>
      <c r="C101">
        <v>4</v>
      </c>
      <c r="D101">
        <v>37.288139999999999</v>
      </c>
      <c r="E101">
        <v>141.69493199999999</v>
      </c>
      <c r="F101">
        <v>25.50508</v>
      </c>
      <c r="G101">
        <v>12.752544</v>
      </c>
      <c r="I101">
        <v>12.752544</v>
      </c>
      <c r="K101">
        <f t="shared" si="1"/>
        <v>18</v>
      </c>
      <c r="L101">
        <v>141.69493333333301</v>
      </c>
      <c r="M101" t="s">
        <v>83</v>
      </c>
      <c r="O101" t="s">
        <v>547</v>
      </c>
      <c r="P101">
        <v>0</v>
      </c>
      <c r="R101" t="s">
        <v>111</v>
      </c>
      <c r="S101">
        <v>141.69493333333301</v>
      </c>
      <c r="T101" t="s">
        <v>86</v>
      </c>
      <c r="U101">
        <v>20</v>
      </c>
      <c r="V101">
        <v>0</v>
      </c>
      <c r="Z101" t="s">
        <v>87</v>
      </c>
      <c r="AA101" t="s">
        <v>162</v>
      </c>
      <c r="AB101" t="s">
        <v>163</v>
      </c>
      <c r="AE101" t="s">
        <v>164</v>
      </c>
      <c r="AG101" t="s">
        <v>91</v>
      </c>
      <c r="AH101" t="s">
        <v>165</v>
      </c>
      <c r="AK101" t="s">
        <v>93</v>
      </c>
      <c r="AN101">
        <v>7.4576279999999997</v>
      </c>
      <c r="AQ101" t="s">
        <v>548</v>
      </c>
      <c r="AT101">
        <v>37.288139999999999</v>
      </c>
      <c r="AU101">
        <v>0</v>
      </c>
      <c r="AW101" t="s">
        <v>241</v>
      </c>
      <c r="AX101">
        <v>827001</v>
      </c>
      <c r="AY101" t="s">
        <v>96</v>
      </c>
      <c r="AZ101" t="s">
        <v>550</v>
      </c>
      <c r="BA101">
        <v>26</v>
      </c>
      <c r="BB101" t="s">
        <v>96</v>
      </c>
      <c r="BC101" t="s">
        <v>168</v>
      </c>
      <c r="BD101" t="s">
        <v>116</v>
      </c>
      <c r="BE101" t="s">
        <v>99</v>
      </c>
      <c r="BF101" t="s">
        <v>100</v>
      </c>
      <c r="BH101">
        <v>29.047463</v>
      </c>
      <c r="BL101" s="2">
        <v>43144.635277777779</v>
      </c>
      <c r="BN101" t="s">
        <v>551</v>
      </c>
      <c r="BO101" s="1" t="s">
        <v>549</v>
      </c>
      <c r="BP101">
        <v>4</v>
      </c>
      <c r="BR101" t="s">
        <v>162</v>
      </c>
      <c r="BS101" t="s">
        <v>171</v>
      </c>
      <c r="BT101" t="s">
        <v>104</v>
      </c>
      <c r="BU101">
        <v>37.288139999999999</v>
      </c>
      <c r="BV101" s="2">
        <v>43144.229166666664</v>
      </c>
      <c r="BW101" t="s">
        <v>105</v>
      </c>
      <c r="BX101" s="2">
        <v>43144.429444444446</v>
      </c>
      <c r="BY101" t="s">
        <v>545</v>
      </c>
      <c r="BZ101" t="s">
        <v>546</v>
      </c>
      <c r="CA101">
        <v>1</v>
      </c>
      <c r="CB101" t="s">
        <v>171</v>
      </c>
      <c r="CC101">
        <v>4</v>
      </c>
      <c r="CD101">
        <v>0</v>
      </c>
      <c r="CE101" t="s">
        <v>109</v>
      </c>
      <c r="CF101" t="s">
        <v>105</v>
      </c>
      <c r="CG101" t="s">
        <v>110</v>
      </c>
    </row>
    <row r="102" spans="1:85" x14ac:dyDescent="0.25">
      <c r="A102" t="s">
        <v>554</v>
      </c>
      <c r="B102" s="1" t="s">
        <v>167</v>
      </c>
      <c r="C102" s="4">
        <v>6500</v>
      </c>
      <c r="D102">
        <v>0.15678</v>
      </c>
      <c r="E102" s="3">
        <v>1019.07</v>
      </c>
      <c r="F102">
        <v>183.43</v>
      </c>
      <c r="G102">
        <v>91.715000000000003</v>
      </c>
      <c r="I102">
        <v>91.715000000000003</v>
      </c>
      <c r="K102">
        <f t="shared" si="1"/>
        <v>18</v>
      </c>
      <c r="L102">
        <v>1019.05555555556</v>
      </c>
      <c r="M102" t="s">
        <v>83</v>
      </c>
      <c r="O102" t="s">
        <v>161</v>
      </c>
      <c r="P102">
        <v>0</v>
      </c>
      <c r="R102" t="s">
        <v>111</v>
      </c>
      <c r="S102">
        <v>1019.05555555556</v>
      </c>
      <c r="T102" t="s">
        <v>86</v>
      </c>
      <c r="U102">
        <v>20</v>
      </c>
      <c r="V102">
        <v>0</v>
      </c>
      <c r="Z102" t="s">
        <v>87</v>
      </c>
      <c r="AA102" t="s">
        <v>162</v>
      </c>
      <c r="AB102" t="s">
        <v>163</v>
      </c>
      <c r="AE102" t="s">
        <v>164</v>
      </c>
      <c r="AG102" t="s">
        <v>91</v>
      </c>
      <c r="AH102" t="s">
        <v>165</v>
      </c>
      <c r="AK102" t="s">
        <v>93</v>
      </c>
      <c r="AN102">
        <v>0</v>
      </c>
      <c r="AQ102" t="s">
        <v>553</v>
      </c>
      <c r="AT102">
        <v>0.15678</v>
      </c>
      <c r="AU102">
        <v>0</v>
      </c>
      <c r="AX102">
        <v>827001</v>
      </c>
      <c r="AY102" t="s">
        <v>96</v>
      </c>
      <c r="BA102">
        <v>26</v>
      </c>
      <c r="BB102" t="s">
        <v>96</v>
      </c>
      <c r="BC102" t="s">
        <v>168</v>
      </c>
      <c r="BD102" t="s">
        <v>116</v>
      </c>
      <c r="BE102" t="s">
        <v>99</v>
      </c>
      <c r="BF102" t="s">
        <v>169</v>
      </c>
      <c r="BH102">
        <v>0.12856000000000001</v>
      </c>
      <c r="BL102" s="2">
        <v>43144.50372685185</v>
      </c>
      <c r="BN102" t="s">
        <v>170</v>
      </c>
      <c r="BO102" s="1" t="s">
        <v>167</v>
      </c>
      <c r="BP102" s="4">
        <v>6500</v>
      </c>
      <c r="BR102" t="s">
        <v>162</v>
      </c>
      <c r="BS102" t="s">
        <v>171</v>
      </c>
      <c r="BT102" t="s">
        <v>104</v>
      </c>
      <c r="BU102">
        <v>0.15678</v>
      </c>
      <c r="BV102" s="2">
        <v>43144.229166666664</v>
      </c>
      <c r="BW102" t="s">
        <v>172</v>
      </c>
      <c r="BX102" s="2">
        <v>43144.429444444446</v>
      </c>
      <c r="BY102" t="s">
        <v>545</v>
      </c>
      <c r="BZ102" t="s">
        <v>546</v>
      </c>
      <c r="CA102">
        <v>1</v>
      </c>
      <c r="CB102" t="s">
        <v>171</v>
      </c>
      <c r="CC102" s="4">
        <v>6500</v>
      </c>
      <c r="CD102">
        <v>0</v>
      </c>
      <c r="CE102" t="s">
        <v>109</v>
      </c>
      <c r="CF102" t="s">
        <v>105</v>
      </c>
      <c r="CG102" t="s">
        <v>110</v>
      </c>
    </row>
    <row r="103" spans="1:85" x14ac:dyDescent="0.25">
      <c r="A103" t="s">
        <v>556</v>
      </c>
      <c r="B103" s="1" t="s">
        <v>167</v>
      </c>
      <c r="C103" s="4">
        <v>1000</v>
      </c>
      <c r="D103">
        <v>0.15678</v>
      </c>
      <c r="E103">
        <v>156.78</v>
      </c>
      <c r="F103">
        <v>28.22</v>
      </c>
      <c r="G103">
        <v>14.11</v>
      </c>
      <c r="I103">
        <v>14.11</v>
      </c>
      <c r="K103">
        <f t="shared" si="1"/>
        <v>18</v>
      </c>
      <c r="L103">
        <v>156.777777777778</v>
      </c>
      <c r="M103" t="s">
        <v>83</v>
      </c>
      <c r="O103" t="s">
        <v>161</v>
      </c>
      <c r="P103">
        <v>0</v>
      </c>
      <c r="R103" t="s">
        <v>111</v>
      </c>
      <c r="S103">
        <v>156.777777777778</v>
      </c>
      <c r="T103" t="s">
        <v>86</v>
      </c>
      <c r="U103">
        <v>20</v>
      </c>
      <c r="V103">
        <v>0</v>
      </c>
      <c r="Z103" t="s">
        <v>87</v>
      </c>
      <c r="AA103" t="s">
        <v>162</v>
      </c>
      <c r="AB103" t="s">
        <v>163</v>
      </c>
      <c r="AE103" t="s">
        <v>164</v>
      </c>
      <c r="AG103" t="s">
        <v>91</v>
      </c>
      <c r="AH103" t="s">
        <v>165</v>
      </c>
      <c r="AK103" t="s">
        <v>93</v>
      </c>
      <c r="AN103">
        <v>0</v>
      </c>
      <c r="AQ103" t="s">
        <v>555</v>
      </c>
      <c r="AT103">
        <v>0.15678</v>
      </c>
      <c r="AU103">
        <v>0</v>
      </c>
      <c r="AX103">
        <v>827001</v>
      </c>
      <c r="AY103" t="s">
        <v>96</v>
      </c>
      <c r="BA103">
        <v>26</v>
      </c>
      <c r="BB103" t="s">
        <v>96</v>
      </c>
      <c r="BC103" t="s">
        <v>168</v>
      </c>
      <c r="BD103" t="s">
        <v>116</v>
      </c>
      <c r="BE103" t="s">
        <v>99</v>
      </c>
      <c r="BF103" t="s">
        <v>169</v>
      </c>
      <c r="BH103">
        <v>0.12856000000000001</v>
      </c>
      <c r="BL103" s="2">
        <v>43144.50986111111</v>
      </c>
      <c r="BN103" t="s">
        <v>170</v>
      </c>
      <c r="BO103" s="1" t="s">
        <v>167</v>
      </c>
      <c r="BP103" s="4">
        <v>1000</v>
      </c>
      <c r="BR103" t="s">
        <v>162</v>
      </c>
      <c r="BS103" t="s">
        <v>171</v>
      </c>
      <c r="BT103" t="s">
        <v>104</v>
      </c>
      <c r="BU103">
        <v>0.15678</v>
      </c>
      <c r="BV103" s="2">
        <v>43144.229166666664</v>
      </c>
      <c r="BW103" t="s">
        <v>172</v>
      </c>
      <c r="BX103" s="2">
        <v>43144.429444444446</v>
      </c>
      <c r="BY103" t="s">
        <v>545</v>
      </c>
      <c r="BZ103" t="s">
        <v>546</v>
      </c>
      <c r="CA103">
        <v>1</v>
      </c>
      <c r="CB103" t="s">
        <v>171</v>
      </c>
      <c r="CC103" s="4">
        <v>1000</v>
      </c>
      <c r="CD103">
        <v>0</v>
      </c>
      <c r="CE103" t="s">
        <v>109</v>
      </c>
      <c r="CF103" t="s">
        <v>105</v>
      </c>
      <c r="CG103" t="s">
        <v>110</v>
      </c>
    </row>
    <row r="104" spans="1:85" x14ac:dyDescent="0.25">
      <c r="A104" t="s">
        <v>561</v>
      </c>
      <c r="B104" s="1" t="s">
        <v>559</v>
      </c>
      <c r="C104">
        <v>1</v>
      </c>
      <c r="D104">
        <v>591.40625</v>
      </c>
      <c r="E104">
        <v>586.08359399999995</v>
      </c>
      <c r="F104">
        <v>164.10341</v>
      </c>
      <c r="G104">
        <v>82.051703000000003</v>
      </c>
      <c r="I104">
        <v>82.051703000000003</v>
      </c>
      <c r="K104">
        <f t="shared" si="1"/>
        <v>28</v>
      </c>
      <c r="L104">
        <v>586.08359285714005</v>
      </c>
      <c r="M104" t="s">
        <v>132</v>
      </c>
      <c r="O104" t="s">
        <v>557</v>
      </c>
      <c r="P104">
        <v>0</v>
      </c>
      <c r="R104" t="s">
        <v>111</v>
      </c>
      <c r="S104">
        <v>586.08359285714005</v>
      </c>
      <c r="T104" t="s">
        <v>134</v>
      </c>
      <c r="U104">
        <v>20</v>
      </c>
      <c r="V104">
        <v>0</v>
      </c>
      <c r="Z104" t="s">
        <v>87</v>
      </c>
      <c r="AA104" t="s">
        <v>162</v>
      </c>
      <c r="AB104" t="s">
        <v>163</v>
      </c>
      <c r="AE104" t="s">
        <v>164</v>
      </c>
      <c r="AG104" t="s">
        <v>91</v>
      </c>
      <c r="AH104" t="s">
        <v>165</v>
      </c>
      <c r="AK104" t="s">
        <v>93</v>
      </c>
      <c r="AN104">
        <v>5.3226560000000003</v>
      </c>
      <c r="AQ104" t="s">
        <v>558</v>
      </c>
      <c r="AT104">
        <v>591.40625</v>
      </c>
      <c r="AU104">
        <v>0</v>
      </c>
      <c r="AW104" t="s">
        <v>299</v>
      </c>
      <c r="AX104">
        <v>827001</v>
      </c>
      <c r="AY104" t="s">
        <v>96</v>
      </c>
      <c r="AZ104" t="s">
        <v>339</v>
      </c>
      <c r="BA104">
        <v>26</v>
      </c>
      <c r="BB104" t="s">
        <v>96</v>
      </c>
      <c r="BC104" t="s">
        <v>168</v>
      </c>
      <c r="BD104" t="s">
        <v>116</v>
      </c>
      <c r="BE104" t="s">
        <v>99</v>
      </c>
      <c r="BF104" t="s">
        <v>100</v>
      </c>
      <c r="BH104">
        <v>421.98018400000001</v>
      </c>
      <c r="BL104" s="2">
        <v>43144.512442129628</v>
      </c>
      <c r="BN104" t="s">
        <v>560</v>
      </c>
      <c r="BO104" s="1" t="s">
        <v>559</v>
      </c>
      <c r="BP104">
        <v>1</v>
      </c>
      <c r="BR104" t="s">
        <v>162</v>
      </c>
      <c r="BS104" t="s">
        <v>171</v>
      </c>
      <c r="BT104" t="s">
        <v>104</v>
      </c>
      <c r="BU104">
        <v>591.40625</v>
      </c>
      <c r="BV104" s="2">
        <v>43144.229166666664</v>
      </c>
      <c r="BW104" t="s">
        <v>105</v>
      </c>
      <c r="BX104" s="2">
        <v>43144.429444444446</v>
      </c>
      <c r="BY104" t="s">
        <v>545</v>
      </c>
      <c r="BZ104" t="s">
        <v>546</v>
      </c>
      <c r="CA104">
        <v>1</v>
      </c>
      <c r="CB104" t="s">
        <v>171</v>
      </c>
      <c r="CC104">
        <v>1</v>
      </c>
      <c r="CD104">
        <v>0</v>
      </c>
      <c r="CE104" t="s">
        <v>109</v>
      </c>
      <c r="CF104" t="s">
        <v>105</v>
      </c>
      <c r="CG104" t="s">
        <v>110</v>
      </c>
    </row>
    <row r="105" spans="1:85" x14ac:dyDescent="0.25">
      <c r="A105" t="s">
        <v>563</v>
      </c>
      <c r="B105" s="1" t="s">
        <v>167</v>
      </c>
      <c r="C105" s="4">
        <v>5000</v>
      </c>
      <c r="D105">
        <v>0.15678</v>
      </c>
      <c r="E105">
        <v>783.9</v>
      </c>
      <c r="F105">
        <v>141.1</v>
      </c>
      <c r="G105">
        <v>70.55</v>
      </c>
      <c r="I105">
        <v>70.55</v>
      </c>
      <c r="K105">
        <f t="shared" si="1"/>
        <v>18</v>
      </c>
      <c r="L105">
        <v>783.88888888889005</v>
      </c>
      <c r="M105" t="s">
        <v>83</v>
      </c>
      <c r="O105" t="s">
        <v>161</v>
      </c>
      <c r="P105">
        <v>0</v>
      </c>
      <c r="R105" t="s">
        <v>111</v>
      </c>
      <c r="S105">
        <v>783.88888888889005</v>
      </c>
      <c r="T105" t="s">
        <v>86</v>
      </c>
      <c r="U105">
        <v>20</v>
      </c>
      <c r="V105">
        <v>0</v>
      </c>
      <c r="Z105" t="s">
        <v>87</v>
      </c>
      <c r="AA105" t="s">
        <v>162</v>
      </c>
      <c r="AB105" t="s">
        <v>163</v>
      </c>
      <c r="AE105" t="s">
        <v>164</v>
      </c>
      <c r="AG105" t="s">
        <v>91</v>
      </c>
      <c r="AH105" t="s">
        <v>165</v>
      </c>
      <c r="AK105" t="s">
        <v>93</v>
      </c>
      <c r="AN105">
        <v>0</v>
      </c>
      <c r="AQ105" t="s">
        <v>562</v>
      </c>
      <c r="AT105">
        <v>0.15678</v>
      </c>
      <c r="AU105">
        <v>0</v>
      </c>
      <c r="AX105">
        <v>827001</v>
      </c>
      <c r="AY105" t="s">
        <v>96</v>
      </c>
      <c r="BA105">
        <v>26</v>
      </c>
      <c r="BB105" t="s">
        <v>96</v>
      </c>
      <c r="BC105" t="s">
        <v>168</v>
      </c>
      <c r="BD105" t="s">
        <v>116</v>
      </c>
      <c r="BE105" t="s">
        <v>99</v>
      </c>
      <c r="BF105" t="s">
        <v>169</v>
      </c>
      <c r="BH105">
        <v>0.12856000000000001</v>
      </c>
      <c r="BL105" s="2">
        <v>43144.471203703702</v>
      </c>
      <c r="BN105" t="s">
        <v>170</v>
      </c>
      <c r="BO105" s="1" t="s">
        <v>167</v>
      </c>
      <c r="BP105" s="4">
        <v>5000</v>
      </c>
      <c r="BR105" t="s">
        <v>162</v>
      </c>
      <c r="BS105" t="s">
        <v>171</v>
      </c>
      <c r="BT105" t="s">
        <v>104</v>
      </c>
      <c r="BU105">
        <v>0.15678</v>
      </c>
      <c r="BV105" s="2">
        <v>43144.229166666664</v>
      </c>
      <c r="BW105" t="s">
        <v>172</v>
      </c>
      <c r="BX105" s="2">
        <v>43144.429444444446</v>
      </c>
      <c r="BY105" t="s">
        <v>545</v>
      </c>
      <c r="BZ105" t="s">
        <v>546</v>
      </c>
      <c r="CA105">
        <v>1</v>
      </c>
      <c r="CB105" t="s">
        <v>171</v>
      </c>
      <c r="CC105" s="4">
        <v>5000</v>
      </c>
      <c r="CD105">
        <v>0</v>
      </c>
      <c r="CE105" t="s">
        <v>109</v>
      </c>
      <c r="CF105" t="s">
        <v>105</v>
      </c>
      <c r="CG105" t="s">
        <v>110</v>
      </c>
    </row>
    <row r="106" spans="1:85" x14ac:dyDescent="0.25">
      <c r="A106" t="s">
        <v>567</v>
      </c>
      <c r="B106" s="1" t="s">
        <v>565</v>
      </c>
      <c r="C106">
        <v>1</v>
      </c>
      <c r="D106">
        <v>636.71875</v>
      </c>
      <c r="E106">
        <v>601.38085899999999</v>
      </c>
      <c r="F106">
        <v>168.38664</v>
      </c>
      <c r="G106">
        <v>84.193320999999997</v>
      </c>
      <c r="I106">
        <v>84.19332</v>
      </c>
      <c r="K106">
        <f t="shared" si="1"/>
        <v>28</v>
      </c>
      <c r="L106">
        <v>601.38086428571</v>
      </c>
      <c r="M106" t="s">
        <v>132</v>
      </c>
      <c r="O106" t="s">
        <v>121</v>
      </c>
      <c r="P106">
        <v>0</v>
      </c>
      <c r="R106" t="s">
        <v>111</v>
      </c>
      <c r="S106">
        <v>601.38085714286001</v>
      </c>
      <c r="T106" t="s">
        <v>134</v>
      </c>
      <c r="U106">
        <v>20</v>
      </c>
      <c r="V106">
        <v>0</v>
      </c>
      <c r="Z106" t="s">
        <v>87</v>
      </c>
      <c r="AA106" t="s">
        <v>162</v>
      </c>
      <c r="AB106" t="s">
        <v>163</v>
      </c>
      <c r="AE106" t="s">
        <v>164</v>
      </c>
      <c r="AG106" t="s">
        <v>91</v>
      </c>
      <c r="AH106" t="s">
        <v>165</v>
      </c>
      <c r="AK106" t="s">
        <v>93</v>
      </c>
      <c r="AN106">
        <v>35.337890999999999</v>
      </c>
      <c r="AQ106" t="s">
        <v>564</v>
      </c>
      <c r="AT106">
        <v>636.71875</v>
      </c>
      <c r="AU106">
        <v>0</v>
      </c>
      <c r="AX106">
        <v>827001</v>
      </c>
      <c r="AY106" t="s">
        <v>96</v>
      </c>
      <c r="BA106">
        <v>26</v>
      </c>
      <c r="BB106" t="s">
        <v>96</v>
      </c>
      <c r="BC106" t="s">
        <v>168</v>
      </c>
      <c r="BD106" t="s">
        <v>116</v>
      </c>
      <c r="BE106" t="s">
        <v>99</v>
      </c>
      <c r="BF106" t="s">
        <v>100</v>
      </c>
      <c r="BH106">
        <v>432.99421899999999</v>
      </c>
      <c r="BL106" s="2">
        <v>43144.500451388885</v>
      </c>
      <c r="BN106" t="s">
        <v>566</v>
      </c>
      <c r="BO106" s="1" t="s">
        <v>565</v>
      </c>
      <c r="BP106">
        <v>1</v>
      </c>
      <c r="BR106" t="s">
        <v>162</v>
      </c>
      <c r="BS106" t="s">
        <v>171</v>
      </c>
      <c r="BT106" t="s">
        <v>104</v>
      </c>
      <c r="BU106">
        <v>636.71875</v>
      </c>
      <c r="BV106" s="2">
        <v>43144.229166666664</v>
      </c>
      <c r="BW106" t="s">
        <v>105</v>
      </c>
      <c r="BX106" s="2">
        <v>43144.429444444446</v>
      </c>
      <c r="BY106" t="s">
        <v>545</v>
      </c>
      <c r="BZ106" t="s">
        <v>546</v>
      </c>
      <c r="CA106">
        <v>1</v>
      </c>
      <c r="CB106" t="s">
        <v>171</v>
      </c>
      <c r="CC106">
        <v>1</v>
      </c>
      <c r="CD106">
        <v>0</v>
      </c>
      <c r="CE106" t="s">
        <v>109</v>
      </c>
      <c r="CF106" t="s">
        <v>105</v>
      </c>
      <c r="CG106" t="s">
        <v>110</v>
      </c>
    </row>
    <row r="107" spans="1:85" x14ac:dyDescent="0.25">
      <c r="A107" t="s">
        <v>571</v>
      </c>
      <c r="B107" s="1" t="s">
        <v>569</v>
      </c>
      <c r="C107">
        <v>1</v>
      </c>
      <c r="D107" s="3">
        <v>4107.8125</v>
      </c>
      <c r="E107" s="3">
        <v>3902.421875</v>
      </c>
      <c r="F107" s="3">
        <v>1092.67813</v>
      </c>
      <c r="G107">
        <v>546.33906500000001</v>
      </c>
      <c r="I107">
        <v>546.33906300000001</v>
      </c>
      <c r="K107">
        <f t="shared" si="1"/>
        <v>28</v>
      </c>
      <c r="L107">
        <v>3902.4218928570999</v>
      </c>
      <c r="M107" t="s">
        <v>132</v>
      </c>
      <c r="O107" t="s">
        <v>121</v>
      </c>
      <c r="P107">
        <v>0</v>
      </c>
      <c r="R107" t="s">
        <v>111</v>
      </c>
      <c r="S107">
        <v>3902.4218785714002</v>
      </c>
      <c r="T107" t="s">
        <v>134</v>
      </c>
      <c r="U107">
        <v>20</v>
      </c>
      <c r="V107">
        <v>0</v>
      </c>
      <c r="Z107" t="s">
        <v>87</v>
      </c>
      <c r="AA107" t="s">
        <v>162</v>
      </c>
      <c r="AB107" t="s">
        <v>163</v>
      </c>
      <c r="AE107" t="s">
        <v>164</v>
      </c>
      <c r="AG107" t="s">
        <v>91</v>
      </c>
      <c r="AH107" t="s">
        <v>165</v>
      </c>
      <c r="AK107" t="s">
        <v>93</v>
      </c>
      <c r="AN107">
        <v>205.390625</v>
      </c>
      <c r="AQ107" t="s">
        <v>568</v>
      </c>
      <c r="AT107">
        <v>4107.8125</v>
      </c>
      <c r="AU107">
        <v>0</v>
      </c>
      <c r="AX107">
        <v>827001</v>
      </c>
      <c r="AY107" t="s">
        <v>96</v>
      </c>
      <c r="BA107">
        <v>26</v>
      </c>
      <c r="BB107" t="s">
        <v>96</v>
      </c>
      <c r="BC107" t="s">
        <v>168</v>
      </c>
      <c r="BD107" t="s">
        <v>116</v>
      </c>
      <c r="BE107" t="s">
        <v>99</v>
      </c>
      <c r="BF107" t="s">
        <v>100</v>
      </c>
      <c r="BH107">
        <v>2809.7437450000002</v>
      </c>
      <c r="BL107" s="2">
        <v>43144.431863425925</v>
      </c>
      <c r="BN107" t="s">
        <v>570</v>
      </c>
      <c r="BO107" s="1" t="s">
        <v>569</v>
      </c>
      <c r="BP107">
        <v>1</v>
      </c>
      <c r="BR107" t="s">
        <v>162</v>
      </c>
      <c r="BS107" t="s">
        <v>171</v>
      </c>
      <c r="BT107" t="s">
        <v>104</v>
      </c>
      <c r="BU107">
        <v>4107.8125</v>
      </c>
      <c r="BV107" s="2">
        <v>43144.229166666664</v>
      </c>
      <c r="BW107" t="s">
        <v>105</v>
      </c>
      <c r="BX107" s="2">
        <v>43144.429444444446</v>
      </c>
      <c r="BY107" t="s">
        <v>545</v>
      </c>
      <c r="BZ107" t="s">
        <v>546</v>
      </c>
      <c r="CA107">
        <v>1</v>
      </c>
      <c r="CB107" t="s">
        <v>171</v>
      </c>
      <c r="CC107">
        <v>1</v>
      </c>
      <c r="CD107">
        <v>0</v>
      </c>
      <c r="CE107" t="s">
        <v>109</v>
      </c>
      <c r="CF107" t="s">
        <v>105</v>
      </c>
      <c r="CG107" t="s">
        <v>110</v>
      </c>
    </row>
    <row r="108" spans="1:85" x14ac:dyDescent="0.25">
      <c r="A108" t="s">
        <v>573</v>
      </c>
      <c r="B108" s="1" t="s">
        <v>95</v>
      </c>
      <c r="C108">
        <v>1</v>
      </c>
      <c r="D108">
        <v>923.72880999999995</v>
      </c>
      <c r="E108">
        <v>923.72880999999995</v>
      </c>
      <c r="F108">
        <v>166.27118999999999</v>
      </c>
      <c r="G108">
        <v>83.135593</v>
      </c>
      <c r="I108">
        <v>83.135593</v>
      </c>
      <c r="K108">
        <f t="shared" si="1"/>
        <v>18</v>
      </c>
      <c r="L108">
        <v>923.72881111110996</v>
      </c>
      <c r="M108" t="s">
        <v>83</v>
      </c>
      <c r="O108" t="s">
        <v>84</v>
      </c>
      <c r="P108">
        <v>0</v>
      </c>
      <c r="R108" t="s">
        <v>111</v>
      </c>
      <c r="S108">
        <v>923.72881111110996</v>
      </c>
      <c r="T108" t="s">
        <v>86</v>
      </c>
      <c r="U108">
        <v>20</v>
      </c>
      <c r="V108">
        <v>0</v>
      </c>
      <c r="Z108" t="s">
        <v>87</v>
      </c>
      <c r="AA108" t="s">
        <v>162</v>
      </c>
      <c r="AB108" t="s">
        <v>163</v>
      </c>
      <c r="AE108" t="s">
        <v>164</v>
      </c>
      <c r="AG108" t="s">
        <v>91</v>
      </c>
      <c r="AH108" t="s">
        <v>165</v>
      </c>
      <c r="AK108" t="s">
        <v>93</v>
      </c>
      <c r="AN108">
        <v>0</v>
      </c>
      <c r="AQ108" t="s">
        <v>572</v>
      </c>
      <c r="AT108">
        <v>923.72880999999995</v>
      </c>
      <c r="AU108">
        <v>0</v>
      </c>
      <c r="AX108">
        <v>827001</v>
      </c>
      <c r="AY108" t="s">
        <v>96</v>
      </c>
      <c r="BA108">
        <v>26</v>
      </c>
      <c r="BB108" t="s">
        <v>96</v>
      </c>
      <c r="BC108" t="s">
        <v>168</v>
      </c>
      <c r="BD108" t="s">
        <v>116</v>
      </c>
      <c r="BE108" t="s">
        <v>99</v>
      </c>
      <c r="BF108" t="s">
        <v>100</v>
      </c>
      <c r="BH108">
        <v>757.45762000000002</v>
      </c>
      <c r="BL108" s="2">
        <v>43144.738217592596</v>
      </c>
      <c r="BN108" t="s">
        <v>101</v>
      </c>
      <c r="BO108" s="1" t="s">
        <v>95</v>
      </c>
      <c r="BP108">
        <v>1</v>
      </c>
      <c r="BR108" t="s">
        <v>162</v>
      </c>
      <c r="BS108" t="s">
        <v>171</v>
      </c>
      <c r="BT108" t="s">
        <v>104</v>
      </c>
      <c r="BU108">
        <v>923.72880999999995</v>
      </c>
      <c r="BV108" s="2">
        <v>43144.229166666664</v>
      </c>
      <c r="BW108" t="s">
        <v>105</v>
      </c>
      <c r="BX108" s="2">
        <v>43144.429444444446</v>
      </c>
      <c r="BY108" t="s">
        <v>545</v>
      </c>
      <c r="BZ108" t="s">
        <v>546</v>
      </c>
      <c r="CA108">
        <v>1</v>
      </c>
      <c r="CB108" t="s">
        <v>171</v>
      </c>
      <c r="CC108">
        <v>1</v>
      </c>
      <c r="CD108">
        <v>0</v>
      </c>
      <c r="CE108" t="s">
        <v>109</v>
      </c>
      <c r="CF108" t="s">
        <v>105</v>
      </c>
      <c r="CG108" t="s">
        <v>110</v>
      </c>
    </row>
    <row r="109" spans="1:85" x14ac:dyDescent="0.25">
      <c r="A109" t="s">
        <v>579</v>
      </c>
      <c r="B109" s="1" t="s">
        <v>95</v>
      </c>
      <c r="C109">
        <v>1</v>
      </c>
      <c r="D109">
        <v>923.72880999999995</v>
      </c>
      <c r="E109">
        <v>923.72880999999995</v>
      </c>
      <c r="F109">
        <v>166.27118999999999</v>
      </c>
      <c r="G109">
        <v>83.135593</v>
      </c>
      <c r="I109">
        <v>83.135593</v>
      </c>
      <c r="K109">
        <f t="shared" si="1"/>
        <v>18</v>
      </c>
      <c r="L109">
        <v>923.72881111110996</v>
      </c>
      <c r="M109" t="s">
        <v>83</v>
      </c>
      <c r="O109" t="s">
        <v>84</v>
      </c>
      <c r="P109">
        <v>0</v>
      </c>
      <c r="R109" t="s">
        <v>111</v>
      </c>
      <c r="S109">
        <v>923.72881111110996</v>
      </c>
      <c r="T109" t="s">
        <v>86</v>
      </c>
      <c r="U109">
        <v>20</v>
      </c>
      <c r="V109">
        <v>0</v>
      </c>
      <c r="Z109" t="s">
        <v>87</v>
      </c>
      <c r="AA109" t="s">
        <v>574</v>
      </c>
      <c r="AB109" t="s">
        <v>575</v>
      </c>
      <c r="AE109" t="s">
        <v>576</v>
      </c>
      <c r="AG109" t="s">
        <v>91</v>
      </c>
      <c r="AH109" t="s">
        <v>92</v>
      </c>
      <c r="AK109" t="s">
        <v>93</v>
      </c>
      <c r="AN109">
        <v>0</v>
      </c>
      <c r="AQ109" t="s">
        <v>577</v>
      </c>
      <c r="AT109">
        <v>923.72880999999995</v>
      </c>
      <c r="AU109">
        <v>0</v>
      </c>
      <c r="AX109">
        <v>825301</v>
      </c>
      <c r="AY109" t="s">
        <v>96</v>
      </c>
      <c r="BA109">
        <v>26</v>
      </c>
      <c r="BB109" t="s">
        <v>96</v>
      </c>
      <c r="BC109" t="s">
        <v>97</v>
      </c>
      <c r="BD109" t="s">
        <v>116</v>
      </c>
      <c r="BE109" t="s">
        <v>99</v>
      </c>
      <c r="BF109" t="s">
        <v>100</v>
      </c>
      <c r="BH109">
        <v>757.45762000000002</v>
      </c>
      <c r="BL109" s="2">
        <v>43144.559861111113</v>
      </c>
      <c r="BN109" t="s">
        <v>101</v>
      </c>
      <c r="BO109" s="1" t="s">
        <v>95</v>
      </c>
      <c r="BP109">
        <v>1</v>
      </c>
      <c r="BR109" t="s">
        <v>574</v>
      </c>
      <c r="BS109" t="s">
        <v>578</v>
      </c>
      <c r="BT109" t="s">
        <v>104</v>
      </c>
      <c r="BU109">
        <v>923.72880999999995</v>
      </c>
      <c r="BV109" s="2">
        <v>43144.229166666664</v>
      </c>
      <c r="BW109" t="s">
        <v>105</v>
      </c>
      <c r="BX109" s="2">
        <v>43144.558078703703</v>
      </c>
      <c r="BY109" t="s">
        <v>580</v>
      </c>
      <c r="BZ109" t="s">
        <v>581</v>
      </c>
      <c r="CA109">
        <v>1</v>
      </c>
      <c r="CB109" t="s">
        <v>578</v>
      </c>
      <c r="CC109">
        <v>1</v>
      </c>
      <c r="CD109">
        <v>0</v>
      </c>
      <c r="CE109" t="s">
        <v>109</v>
      </c>
      <c r="CF109" t="s">
        <v>105</v>
      </c>
      <c r="CG109" t="s">
        <v>110</v>
      </c>
    </row>
    <row r="110" spans="1:85" x14ac:dyDescent="0.25">
      <c r="A110" t="s">
        <v>589</v>
      </c>
      <c r="B110" s="1" t="s">
        <v>224</v>
      </c>
      <c r="C110">
        <v>1</v>
      </c>
      <c r="D110" s="3">
        <v>1041.5254199999999</v>
      </c>
      <c r="E110">
        <v>968.61864100000003</v>
      </c>
      <c r="F110">
        <v>174.35136</v>
      </c>
      <c r="G110">
        <v>87.175678000000005</v>
      </c>
      <c r="I110">
        <v>87.175676999999993</v>
      </c>
      <c r="K110">
        <f t="shared" si="1"/>
        <v>18</v>
      </c>
      <c r="L110">
        <v>968.61864444443995</v>
      </c>
      <c r="M110" t="s">
        <v>83</v>
      </c>
      <c r="N110" t="s">
        <v>582</v>
      </c>
      <c r="O110" t="s">
        <v>223</v>
      </c>
      <c r="P110">
        <v>0</v>
      </c>
      <c r="R110" t="s">
        <v>111</v>
      </c>
      <c r="S110">
        <v>968.61863333332997</v>
      </c>
      <c r="T110" t="s">
        <v>86</v>
      </c>
      <c r="U110">
        <v>20</v>
      </c>
      <c r="V110">
        <v>0</v>
      </c>
      <c r="Z110" t="s">
        <v>87</v>
      </c>
      <c r="AA110" t="s">
        <v>583</v>
      </c>
      <c r="AB110" t="s">
        <v>584</v>
      </c>
      <c r="AE110" t="s">
        <v>585</v>
      </c>
      <c r="AG110" t="s">
        <v>91</v>
      </c>
      <c r="AH110" t="s">
        <v>165</v>
      </c>
      <c r="AK110" t="s">
        <v>93</v>
      </c>
      <c r="AN110">
        <v>72.906779</v>
      </c>
      <c r="AQ110" t="s">
        <v>586</v>
      </c>
      <c r="AT110">
        <v>1041.5254199999999</v>
      </c>
      <c r="AU110">
        <v>0</v>
      </c>
      <c r="AW110" t="s">
        <v>149</v>
      </c>
      <c r="AX110">
        <v>827013</v>
      </c>
      <c r="AY110" t="s">
        <v>96</v>
      </c>
      <c r="AZ110" t="s">
        <v>151</v>
      </c>
      <c r="BA110">
        <v>26</v>
      </c>
      <c r="BB110" t="s">
        <v>96</v>
      </c>
      <c r="BC110" t="s">
        <v>168</v>
      </c>
      <c r="BD110" t="s">
        <v>116</v>
      </c>
      <c r="BE110" t="s">
        <v>99</v>
      </c>
      <c r="BF110" t="s">
        <v>100</v>
      </c>
      <c r="BH110">
        <v>794.26728100000003</v>
      </c>
      <c r="BL110" s="2">
        <v>43144.421215277776</v>
      </c>
      <c r="BN110" t="s">
        <v>225</v>
      </c>
      <c r="BO110" s="1" t="s">
        <v>224</v>
      </c>
      <c r="BP110">
        <v>1</v>
      </c>
      <c r="BQ110" t="s">
        <v>587</v>
      </c>
      <c r="BR110" t="s">
        <v>583</v>
      </c>
      <c r="BS110" t="s">
        <v>588</v>
      </c>
      <c r="BT110" t="s">
        <v>104</v>
      </c>
      <c r="BU110">
        <v>1041.5254199999999</v>
      </c>
      <c r="BV110" s="2">
        <v>43144.229166666664</v>
      </c>
      <c r="BW110" t="s">
        <v>105</v>
      </c>
      <c r="BX110" s="2">
        <v>43144.411122685182</v>
      </c>
      <c r="BY110" t="s">
        <v>590</v>
      </c>
      <c r="BZ110" t="s">
        <v>591</v>
      </c>
      <c r="CA110">
        <v>1</v>
      </c>
      <c r="CB110" t="s">
        <v>588</v>
      </c>
      <c r="CC110">
        <v>1</v>
      </c>
      <c r="CD110">
        <v>0</v>
      </c>
      <c r="CE110" t="s">
        <v>109</v>
      </c>
      <c r="CF110" t="s">
        <v>105</v>
      </c>
      <c r="CG110" t="s">
        <v>319</v>
      </c>
    </row>
    <row r="111" spans="1:85" x14ac:dyDescent="0.25">
      <c r="A111" t="s">
        <v>589</v>
      </c>
      <c r="B111" s="1" t="s">
        <v>150</v>
      </c>
      <c r="C111">
        <v>1</v>
      </c>
      <c r="D111" s="3">
        <v>1714.40678</v>
      </c>
      <c r="E111" s="3">
        <v>1594.3983049999999</v>
      </c>
      <c r="F111">
        <v>286.99169000000001</v>
      </c>
      <c r="G111">
        <v>143.495847</v>
      </c>
      <c r="I111">
        <v>143.495847</v>
      </c>
      <c r="K111">
        <f t="shared" si="1"/>
        <v>18</v>
      </c>
      <c r="L111">
        <v>1594.3983000000001</v>
      </c>
      <c r="M111" t="s">
        <v>83</v>
      </c>
      <c r="N111" t="s">
        <v>582</v>
      </c>
      <c r="O111" t="s">
        <v>145</v>
      </c>
      <c r="P111">
        <v>0</v>
      </c>
      <c r="R111" t="s">
        <v>111</v>
      </c>
      <c r="S111">
        <v>1594.3983000000001</v>
      </c>
      <c r="T111" t="s">
        <v>86</v>
      </c>
      <c r="U111">
        <v>20</v>
      </c>
      <c r="V111">
        <v>0</v>
      </c>
      <c r="Z111" t="s">
        <v>87</v>
      </c>
      <c r="AA111" t="s">
        <v>583</v>
      </c>
      <c r="AB111" t="s">
        <v>584</v>
      </c>
      <c r="AE111" t="s">
        <v>585</v>
      </c>
      <c r="AG111" t="s">
        <v>91</v>
      </c>
      <c r="AH111" t="s">
        <v>165</v>
      </c>
      <c r="AK111" t="s">
        <v>93</v>
      </c>
      <c r="AN111">
        <v>120.008475</v>
      </c>
      <c r="AQ111" t="s">
        <v>586</v>
      </c>
      <c r="AT111">
        <v>1714.40678</v>
      </c>
      <c r="AU111">
        <v>0</v>
      </c>
      <c r="AW111" t="s">
        <v>149</v>
      </c>
      <c r="AX111">
        <v>827013</v>
      </c>
      <c r="AY111" t="s">
        <v>96</v>
      </c>
      <c r="AZ111" t="s">
        <v>151</v>
      </c>
      <c r="BA111">
        <v>26</v>
      </c>
      <c r="BB111" t="s">
        <v>96</v>
      </c>
      <c r="BC111" t="s">
        <v>168</v>
      </c>
      <c r="BD111" t="s">
        <v>116</v>
      </c>
      <c r="BE111" t="s">
        <v>99</v>
      </c>
      <c r="BF111" t="s">
        <v>100</v>
      </c>
      <c r="BH111">
        <v>1307.4066150000001</v>
      </c>
      <c r="BL111" s="2">
        <v>43144.421215277776</v>
      </c>
      <c r="BN111" t="s">
        <v>152</v>
      </c>
      <c r="BO111" s="1" t="s">
        <v>150</v>
      </c>
      <c r="BP111">
        <v>1</v>
      </c>
      <c r="BQ111" t="s">
        <v>587</v>
      </c>
      <c r="BR111" t="s">
        <v>583</v>
      </c>
      <c r="BS111" t="s">
        <v>588</v>
      </c>
      <c r="BT111" t="s">
        <v>104</v>
      </c>
      <c r="BU111">
        <v>1714.40678</v>
      </c>
      <c r="BV111" s="2">
        <v>43144.229166666664</v>
      </c>
      <c r="BW111" t="s">
        <v>105</v>
      </c>
      <c r="BX111" s="2">
        <v>43144.411122685182</v>
      </c>
      <c r="BY111" t="s">
        <v>590</v>
      </c>
      <c r="BZ111" t="s">
        <v>591</v>
      </c>
      <c r="CA111">
        <v>1</v>
      </c>
      <c r="CB111" t="s">
        <v>588</v>
      </c>
      <c r="CC111">
        <v>1</v>
      </c>
      <c r="CD111">
        <v>0</v>
      </c>
      <c r="CE111" t="s">
        <v>109</v>
      </c>
      <c r="CF111" t="s">
        <v>105</v>
      </c>
      <c r="CG111" t="s">
        <v>319</v>
      </c>
    </row>
    <row r="112" spans="1:85" x14ac:dyDescent="0.25">
      <c r="A112" t="s">
        <v>589</v>
      </c>
      <c r="B112" s="1" t="s">
        <v>592</v>
      </c>
      <c r="C112">
        <v>1</v>
      </c>
      <c r="D112" s="3">
        <v>3430.50848</v>
      </c>
      <c r="E112" s="3">
        <v>3190.3728860000001</v>
      </c>
      <c r="F112">
        <v>574.26711999999998</v>
      </c>
      <c r="G112">
        <v>287.13355799999999</v>
      </c>
      <c r="I112">
        <v>287.13355799999999</v>
      </c>
      <c r="K112">
        <f t="shared" si="1"/>
        <v>18</v>
      </c>
      <c r="L112">
        <v>3190.3728666666998</v>
      </c>
      <c r="M112" t="s">
        <v>83</v>
      </c>
      <c r="N112" t="s">
        <v>582</v>
      </c>
      <c r="O112" t="s">
        <v>223</v>
      </c>
      <c r="P112">
        <v>0</v>
      </c>
      <c r="R112" t="s">
        <v>111</v>
      </c>
      <c r="S112">
        <v>3190.3728666666998</v>
      </c>
      <c r="T112" t="s">
        <v>86</v>
      </c>
      <c r="U112">
        <v>20</v>
      </c>
      <c r="V112">
        <v>0</v>
      </c>
      <c r="Z112" t="s">
        <v>87</v>
      </c>
      <c r="AA112" t="s">
        <v>583</v>
      </c>
      <c r="AB112" t="s">
        <v>584</v>
      </c>
      <c r="AE112" t="s">
        <v>585</v>
      </c>
      <c r="AG112" t="s">
        <v>91</v>
      </c>
      <c r="AH112" t="s">
        <v>165</v>
      </c>
      <c r="AK112" t="s">
        <v>93</v>
      </c>
      <c r="AN112">
        <v>240.135594</v>
      </c>
      <c r="AQ112" t="s">
        <v>586</v>
      </c>
      <c r="AT112">
        <v>3430.50848</v>
      </c>
      <c r="AU112">
        <v>0</v>
      </c>
      <c r="AX112">
        <v>827013</v>
      </c>
      <c r="AY112" t="s">
        <v>96</v>
      </c>
      <c r="BA112">
        <v>26</v>
      </c>
      <c r="BB112" t="s">
        <v>96</v>
      </c>
      <c r="BC112" t="s">
        <v>168</v>
      </c>
      <c r="BD112" t="s">
        <v>116</v>
      </c>
      <c r="BE112" t="s">
        <v>99</v>
      </c>
      <c r="BF112" t="s">
        <v>100</v>
      </c>
      <c r="BH112">
        <v>2616.1057660000001</v>
      </c>
      <c r="BL112" s="2">
        <v>43144.421226851853</v>
      </c>
      <c r="BN112" t="s">
        <v>593</v>
      </c>
      <c r="BO112" s="1" t="s">
        <v>592</v>
      </c>
      <c r="BP112">
        <v>1</v>
      </c>
      <c r="BQ112" t="s">
        <v>587</v>
      </c>
      <c r="BR112" t="s">
        <v>583</v>
      </c>
      <c r="BS112" t="s">
        <v>588</v>
      </c>
      <c r="BT112" t="s">
        <v>104</v>
      </c>
      <c r="BU112">
        <v>3430.50848</v>
      </c>
      <c r="BV112" s="2">
        <v>43144.229166666664</v>
      </c>
      <c r="BW112" t="s">
        <v>105</v>
      </c>
      <c r="BX112" s="2">
        <v>43144.411122685182</v>
      </c>
      <c r="BY112" t="s">
        <v>590</v>
      </c>
      <c r="BZ112" t="s">
        <v>591</v>
      </c>
      <c r="CA112">
        <v>1</v>
      </c>
      <c r="CB112" t="s">
        <v>588</v>
      </c>
      <c r="CC112">
        <v>1</v>
      </c>
      <c r="CD112">
        <v>0</v>
      </c>
      <c r="CE112" t="s">
        <v>109</v>
      </c>
      <c r="CF112" t="s">
        <v>105</v>
      </c>
      <c r="CG112" t="s">
        <v>319</v>
      </c>
    </row>
    <row r="113" spans="1:85" x14ac:dyDescent="0.25">
      <c r="A113" t="s">
        <v>589</v>
      </c>
      <c r="B113" s="1" t="s">
        <v>595</v>
      </c>
      <c r="C113">
        <v>6</v>
      </c>
      <c r="D113">
        <v>200</v>
      </c>
      <c r="E113" s="3">
        <v>1116</v>
      </c>
      <c r="F113">
        <v>200.88</v>
      </c>
      <c r="G113">
        <v>100.44</v>
      </c>
      <c r="I113">
        <v>100.44</v>
      </c>
      <c r="K113">
        <f t="shared" si="1"/>
        <v>18</v>
      </c>
      <c r="L113">
        <v>1116</v>
      </c>
      <c r="M113" t="s">
        <v>83</v>
      </c>
      <c r="N113" t="s">
        <v>582</v>
      </c>
      <c r="O113" t="s">
        <v>594</v>
      </c>
      <c r="P113">
        <v>0</v>
      </c>
      <c r="R113" t="s">
        <v>111</v>
      </c>
      <c r="S113">
        <v>1116</v>
      </c>
      <c r="T113" t="s">
        <v>86</v>
      </c>
      <c r="U113">
        <v>20</v>
      </c>
      <c r="V113">
        <v>0</v>
      </c>
      <c r="Z113" t="s">
        <v>87</v>
      </c>
      <c r="AA113" t="s">
        <v>583</v>
      </c>
      <c r="AB113" t="s">
        <v>584</v>
      </c>
      <c r="AE113" t="s">
        <v>585</v>
      </c>
      <c r="AG113" t="s">
        <v>91</v>
      </c>
      <c r="AH113" t="s">
        <v>165</v>
      </c>
      <c r="AK113" t="s">
        <v>93</v>
      </c>
      <c r="AN113">
        <v>84</v>
      </c>
      <c r="AQ113" t="s">
        <v>586</v>
      </c>
      <c r="AT113">
        <v>200</v>
      </c>
      <c r="AU113">
        <v>0</v>
      </c>
      <c r="AX113">
        <v>827013</v>
      </c>
      <c r="AY113" t="s">
        <v>96</v>
      </c>
      <c r="BA113">
        <v>26</v>
      </c>
      <c r="BB113" t="s">
        <v>96</v>
      </c>
      <c r="BC113" t="s">
        <v>168</v>
      </c>
      <c r="BD113" t="s">
        <v>116</v>
      </c>
      <c r="BE113" t="s">
        <v>99</v>
      </c>
      <c r="BF113" t="s">
        <v>100</v>
      </c>
      <c r="BH113">
        <v>152.52000000000001</v>
      </c>
      <c r="BL113" s="2">
        <v>43144.421226851853</v>
      </c>
      <c r="BN113" t="s">
        <v>596</v>
      </c>
      <c r="BO113" s="1" t="s">
        <v>595</v>
      </c>
      <c r="BP113">
        <v>6</v>
      </c>
      <c r="BQ113" t="s">
        <v>587</v>
      </c>
      <c r="BR113" t="s">
        <v>583</v>
      </c>
      <c r="BS113" t="s">
        <v>588</v>
      </c>
      <c r="BT113" t="s">
        <v>104</v>
      </c>
      <c r="BU113">
        <v>200</v>
      </c>
      <c r="BV113" s="2">
        <v>43144.229166666664</v>
      </c>
      <c r="BW113" t="s">
        <v>105</v>
      </c>
      <c r="BX113" s="2">
        <v>43144.411122685182</v>
      </c>
      <c r="BY113" t="s">
        <v>590</v>
      </c>
      <c r="BZ113" t="s">
        <v>591</v>
      </c>
      <c r="CA113">
        <v>1</v>
      </c>
      <c r="CB113" t="s">
        <v>588</v>
      </c>
      <c r="CC113">
        <v>6</v>
      </c>
      <c r="CD113">
        <v>0</v>
      </c>
      <c r="CE113" t="s">
        <v>109</v>
      </c>
      <c r="CF113" t="s">
        <v>105</v>
      </c>
      <c r="CG113" t="s">
        <v>319</v>
      </c>
    </row>
    <row r="114" spans="1:85" x14ac:dyDescent="0.25">
      <c r="A114" t="s">
        <v>600</v>
      </c>
      <c r="B114" s="1" t="s">
        <v>224</v>
      </c>
      <c r="C114">
        <v>6</v>
      </c>
      <c r="D114" s="3">
        <v>1041.5254199999999</v>
      </c>
      <c r="E114" s="3">
        <v>5936.6948940000002</v>
      </c>
      <c r="F114" s="3">
        <v>1068.6051</v>
      </c>
      <c r="G114">
        <v>534.30253800000003</v>
      </c>
      <c r="I114">
        <v>534.30253800000003</v>
      </c>
      <c r="K114">
        <f t="shared" si="1"/>
        <v>18</v>
      </c>
      <c r="L114">
        <v>5936.6948666667004</v>
      </c>
      <c r="M114" t="s">
        <v>83</v>
      </c>
      <c r="O114" t="s">
        <v>223</v>
      </c>
      <c r="P114">
        <v>0</v>
      </c>
      <c r="R114" t="s">
        <v>111</v>
      </c>
      <c r="S114">
        <v>5936.6948666667004</v>
      </c>
      <c r="T114" t="s">
        <v>86</v>
      </c>
      <c r="U114">
        <v>20</v>
      </c>
      <c r="V114">
        <v>0</v>
      </c>
      <c r="Z114" t="s">
        <v>87</v>
      </c>
      <c r="AA114" t="s">
        <v>597</v>
      </c>
      <c r="AB114" t="s">
        <v>598</v>
      </c>
      <c r="AE114" t="s">
        <v>184</v>
      </c>
      <c r="AG114" t="s">
        <v>91</v>
      </c>
      <c r="AH114" t="s">
        <v>165</v>
      </c>
      <c r="AK114" t="s">
        <v>93</v>
      </c>
      <c r="AN114">
        <v>312.457626</v>
      </c>
      <c r="AQ114" t="s">
        <v>599</v>
      </c>
      <c r="AT114">
        <v>1041.5254199999999</v>
      </c>
      <c r="AU114">
        <v>0</v>
      </c>
      <c r="AW114" t="s">
        <v>149</v>
      </c>
      <c r="AX114">
        <v>827001</v>
      </c>
      <c r="AY114" t="s">
        <v>96</v>
      </c>
      <c r="AZ114" t="s">
        <v>151</v>
      </c>
      <c r="BA114">
        <v>26</v>
      </c>
      <c r="BB114" t="s">
        <v>96</v>
      </c>
      <c r="BC114" t="s">
        <v>168</v>
      </c>
      <c r="BD114" t="s">
        <v>116</v>
      </c>
      <c r="BE114" t="s">
        <v>99</v>
      </c>
      <c r="BF114" t="s">
        <v>100</v>
      </c>
      <c r="BH114">
        <v>811.348299</v>
      </c>
      <c r="BL114" s="2">
        <v>43144.428391203706</v>
      </c>
      <c r="BN114" t="s">
        <v>225</v>
      </c>
      <c r="BO114" s="1" t="s">
        <v>224</v>
      </c>
      <c r="BP114">
        <v>6</v>
      </c>
      <c r="BR114" t="s">
        <v>597</v>
      </c>
      <c r="BS114" t="s">
        <v>598</v>
      </c>
      <c r="BT114" t="s">
        <v>104</v>
      </c>
      <c r="BU114">
        <v>1041.5254199999999</v>
      </c>
      <c r="BV114" s="2">
        <v>43144.229166666664</v>
      </c>
      <c r="BW114" t="s">
        <v>105</v>
      </c>
      <c r="BX114" s="2">
        <v>43130.431400462963</v>
      </c>
      <c r="BY114" t="s">
        <v>601</v>
      </c>
      <c r="BZ114" t="s">
        <v>602</v>
      </c>
      <c r="CA114">
        <v>1</v>
      </c>
      <c r="CB114" t="s">
        <v>598</v>
      </c>
      <c r="CC114">
        <v>6</v>
      </c>
      <c r="CD114">
        <v>0</v>
      </c>
      <c r="CE114" t="s">
        <v>109</v>
      </c>
      <c r="CF114" t="s">
        <v>105</v>
      </c>
      <c r="CG114" t="s">
        <v>319</v>
      </c>
    </row>
    <row r="115" spans="1:85" x14ac:dyDescent="0.25">
      <c r="A115" t="s">
        <v>600</v>
      </c>
      <c r="B115" s="1" t="s">
        <v>603</v>
      </c>
      <c r="C115">
        <v>6</v>
      </c>
      <c r="D115" s="3">
        <v>1183.0508500000001</v>
      </c>
      <c r="E115" s="3">
        <v>6743.3898479999998</v>
      </c>
      <c r="F115" s="3">
        <v>1213.81014</v>
      </c>
      <c r="G115">
        <v>606.90508199999999</v>
      </c>
      <c r="I115">
        <v>606.90508199999999</v>
      </c>
      <c r="K115">
        <f t="shared" si="1"/>
        <v>18</v>
      </c>
      <c r="L115">
        <v>6743.3897999999999</v>
      </c>
      <c r="M115" t="s">
        <v>83</v>
      </c>
      <c r="O115" t="s">
        <v>223</v>
      </c>
      <c r="P115">
        <v>0</v>
      </c>
      <c r="R115" t="s">
        <v>111</v>
      </c>
      <c r="S115">
        <v>6743.3897999999999</v>
      </c>
      <c r="T115" t="s">
        <v>86</v>
      </c>
      <c r="U115">
        <v>20</v>
      </c>
      <c r="V115">
        <v>0</v>
      </c>
      <c r="Z115" t="s">
        <v>87</v>
      </c>
      <c r="AA115" t="s">
        <v>597</v>
      </c>
      <c r="AB115" t="s">
        <v>598</v>
      </c>
      <c r="AE115" t="s">
        <v>184</v>
      </c>
      <c r="AG115" t="s">
        <v>91</v>
      </c>
      <c r="AH115" t="s">
        <v>165</v>
      </c>
      <c r="AK115" t="s">
        <v>93</v>
      </c>
      <c r="AN115">
        <v>354.91525200000001</v>
      </c>
      <c r="AQ115" t="s">
        <v>599</v>
      </c>
      <c r="AT115">
        <v>1183.0508500000001</v>
      </c>
      <c r="AU115">
        <v>0</v>
      </c>
      <c r="AX115">
        <v>827001</v>
      </c>
      <c r="AY115" t="s">
        <v>96</v>
      </c>
      <c r="BA115">
        <v>26</v>
      </c>
      <c r="BB115" t="s">
        <v>96</v>
      </c>
      <c r="BC115" t="s">
        <v>168</v>
      </c>
      <c r="BD115" t="s">
        <v>116</v>
      </c>
      <c r="BE115" t="s">
        <v>99</v>
      </c>
      <c r="BF115" t="s">
        <v>100</v>
      </c>
      <c r="BH115">
        <v>921.59661800000003</v>
      </c>
      <c r="BL115" s="2">
        <v>43144.428402777776</v>
      </c>
      <c r="BN115" t="s">
        <v>604</v>
      </c>
      <c r="BO115" s="1" t="s">
        <v>603</v>
      </c>
      <c r="BP115">
        <v>6</v>
      </c>
      <c r="BR115" t="s">
        <v>597</v>
      </c>
      <c r="BS115" t="s">
        <v>598</v>
      </c>
      <c r="BT115" t="s">
        <v>104</v>
      </c>
      <c r="BU115">
        <v>1183.0508500000001</v>
      </c>
      <c r="BV115" s="2">
        <v>43144.229166666664</v>
      </c>
      <c r="BW115" t="s">
        <v>105</v>
      </c>
      <c r="BX115" s="2">
        <v>43130.431400462963</v>
      </c>
      <c r="BY115" t="s">
        <v>601</v>
      </c>
      <c r="BZ115" t="s">
        <v>602</v>
      </c>
      <c r="CA115">
        <v>1</v>
      </c>
      <c r="CB115" t="s">
        <v>598</v>
      </c>
      <c r="CC115">
        <v>6</v>
      </c>
      <c r="CD115">
        <v>0</v>
      </c>
      <c r="CE115" t="s">
        <v>109</v>
      </c>
      <c r="CF115" t="s">
        <v>105</v>
      </c>
      <c r="CG115" t="s">
        <v>319</v>
      </c>
    </row>
    <row r="116" spans="1:85" x14ac:dyDescent="0.25">
      <c r="A116" t="s">
        <v>600</v>
      </c>
      <c r="B116" s="1" t="s">
        <v>272</v>
      </c>
      <c r="C116">
        <v>2</v>
      </c>
      <c r="D116">
        <v>122.0339</v>
      </c>
      <c r="E116">
        <v>231.86440999999999</v>
      </c>
      <c r="F116">
        <v>41.735599999999998</v>
      </c>
      <c r="G116">
        <v>20.867795999999998</v>
      </c>
      <c r="I116">
        <v>20.867795999999998</v>
      </c>
      <c r="K116">
        <f t="shared" si="1"/>
        <v>18</v>
      </c>
      <c r="L116">
        <v>231.86439999999999</v>
      </c>
      <c r="M116" t="s">
        <v>83</v>
      </c>
      <c r="O116" t="s">
        <v>223</v>
      </c>
      <c r="P116">
        <v>0</v>
      </c>
      <c r="R116" t="s">
        <v>111</v>
      </c>
      <c r="S116">
        <v>231.86439999999999</v>
      </c>
      <c r="T116" t="s">
        <v>86</v>
      </c>
      <c r="U116">
        <v>20</v>
      </c>
      <c r="V116">
        <v>0</v>
      </c>
      <c r="Z116" t="s">
        <v>87</v>
      </c>
      <c r="AA116" t="s">
        <v>597</v>
      </c>
      <c r="AB116" t="s">
        <v>598</v>
      </c>
      <c r="AE116" t="s">
        <v>184</v>
      </c>
      <c r="AG116" t="s">
        <v>91</v>
      </c>
      <c r="AH116" t="s">
        <v>165</v>
      </c>
      <c r="AK116" t="s">
        <v>93</v>
      </c>
      <c r="AN116">
        <v>12.203390000000001</v>
      </c>
      <c r="AQ116" t="s">
        <v>599</v>
      </c>
      <c r="AT116">
        <v>122.0339</v>
      </c>
      <c r="AU116">
        <v>0</v>
      </c>
      <c r="AW116" t="s">
        <v>241</v>
      </c>
      <c r="AX116">
        <v>827001</v>
      </c>
      <c r="AY116" t="s">
        <v>96</v>
      </c>
      <c r="AZ116" t="s">
        <v>243</v>
      </c>
      <c r="BA116">
        <v>26</v>
      </c>
      <c r="BB116" t="s">
        <v>96</v>
      </c>
      <c r="BC116" t="s">
        <v>168</v>
      </c>
      <c r="BD116" t="s">
        <v>116</v>
      </c>
      <c r="BE116" t="s">
        <v>99</v>
      </c>
      <c r="BF116" t="s">
        <v>100</v>
      </c>
      <c r="BH116">
        <v>95.064404999999994</v>
      </c>
      <c r="BL116" s="2">
        <v>43144.428402777776</v>
      </c>
      <c r="BN116" t="s">
        <v>273</v>
      </c>
      <c r="BO116" s="1" t="s">
        <v>272</v>
      </c>
      <c r="BP116">
        <v>2</v>
      </c>
      <c r="BR116" t="s">
        <v>597</v>
      </c>
      <c r="BS116" t="s">
        <v>598</v>
      </c>
      <c r="BT116" t="s">
        <v>104</v>
      </c>
      <c r="BU116">
        <v>122.0339</v>
      </c>
      <c r="BV116" s="2">
        <v>43144.229166666664</v>
      </c>
      <c r="BW116" t="s">
        <v>105</v>
      </c>
      <c r="BX116" s="2">
        <v>43130.431400462963</v>
      </c>
      <c r="BY116" t="s">
        <v>601</v>
      </c>
      <c r="BZ116" t="s">
        <v>602</v>
      </c>
      <c r="CA116">
        <v>1</v>
      </c>
      <c r="CB116" t="s">
        <v>598</v>
      </c>
      <c r="CC116">
        <v>2</v>
      </c>
      <c r="CD116">
        <v>0</v>
      </c>
      <c r="CE116" t="s">
        <v>109</v>
      </c>
      <c r="CF116" t="s">
        <v>105</v>
      </c>
      <c r="CG116" t="s">
        <v>319</v>
      </c>
    </row>
    <row r="117" spans="1:85" x14ac:dyDescent="0.25">
      <c r="A117" t="s">
        <v>600</v>
      </c>
      <c r="B117" s="1" t="s">
        <v>605</v>
      </c>
      <c r="C117">
        <v>4</v>
      </c>
      <c r="D117">
        <v>171.18644</v>
      </c>
      <c r="E117">
        <v>650.50847199999998</v>
      </c>
      <c r="F117">
        <v>117.09152</v>
      </c>
      <c r="G117">
        <v>58.545763999999998</v>
      </c>
      <c r="I117">
        <v>58.545763999999998</v>
      </c>
      <c r="K117">
        <f t="shared" si="1"/>
        <v>18</v>
      </c>
      <c r="L117">
        <v>650.50848888889004</v>
      </c>
      <c r="M117" t="s">
        <v>83</v>
      </c>
      <c r="O117" t="s">
        <v>320</v>
      </c>
      <c r="P117">
        <v>0</v>
      </c>
      <c r="R117" t="s">
        <v>111</v>
      </c>
      <c r="S117">
        <v>650.50848888889004</v>
      </c>
      <c r="T117" t="s">
        <v>86</v>
      </c>
      <c r="U117">
        <v>20</v>
      </c>
      <c r="V117">
        <v>0</v>
      </c>
      <c r="Z117" t="s">
        <v>87</v>
      </c>
      <c r="AA117" t="s">
        <v>597</v>
      </c>
      <c r="AB117" t="s">
        <v>598</v>
      </c>
      <c r="AE117" t="s">
        <v>184</v>
      </c>
      <c r="AG117" t="s">
        <v>91</v>
      </c>
      <c r="AH117" t="s">
        <v>165</v>
      </c>
      <c r="AK117" t="s">
        <v>93</v>
      </c>
      <c r="AN117">
        <v>34.237287999999999</v>
      </c>
      <c r="AQ117" t="s">
        <v>599</v>
      </c>
      <c r="AT117">
        <v>171.18644</v>
      </c>
      <c r="AU117">
        <v>0</v>
      </c>
      <c r="AW117" t="s">
        <v>295</v>
      </c>
      <c r="AX117">
        <v>827001</v>
      </c>
      <c r="AY117" t="s">
        <v>96</v>
      </c>
      <c r="AZ117" t="s">
        <v>297</v>
      </c>
      <c r="BA117">
        <v>26</v>
      </c>
      <c r="BB117" t="s">
        <v>96</v>
      </c>
      <c r="BC117" t="s">
        <v>168</v>
      </c>
      <c r="BD117" t="s">
        <v>116</v>
      </c>
      <c r="BE117" t="s">
        <v>99</v>
      </c>
      <c r="BF117" t="s">
        <v>100</v>
      </c>
      <c r="BH117">
        <v>133.35423800000001</v>
      </c>
      <c r="BL117" s="2">
        <v>43144.428402777776</v>
      </c>
      <c r="BN117" t="s">
        <v>606</v>
      </c>
      <c r="BO117" s="1" t="s">
        <v>605</v>
      </c>
      <c r="BP117">
        <v>4</v>
      </c>
      <c r="BR117" t="s">
        <v>597</v>
      </c>
      <c r="BS117" t="s">
        <v>598</v>
      </c>
      <c r="BT117" t="s">
        <v>104</v>
      </c>
      <c r="BU117">
        <v>171.18644</v>
      </c>
      <c r="BV117" s="2">
        <v>43144.229166666664</v>
      </c>
      <c r="BW117" t="s">
        <v>105</v>
      </c>
      <c r="BX117" s="2">
        <v>43130.431400462963</v>
      </c>
      <c r="BY117" t="s">
        <v>601</v>
      </c>
      <c r="BZ117" t="s">
        <v>602</v>
      </c>
      <c r="CA117">
        <v>1</v>
      </c>
      <c r="CB117" t="s">
        <v>598</v>
      </c>
      <c r="CC117">
        <v>4</v>
      </c>
      <c r="CD117">
        <v>0</v>
      </c>
      <c r="CE117" t="s">
        <v>109</v>
      </c>
      <c r="CF117" t="s">
        <v>105</v>
      </c>
      <c r="CG117" t="s">
        <v>319</v>
      </c>
    </row>
    <row r="118" spans="1:85" x14ac:dyDescent="0.25">
      <c r="A118" t="s">
        <v>600</v>
      </c>
      <c r="B118" s="1" t="s">
        <v>607</v>
      </c>
      <c r="C118">
        <v>4</v>
      </c>
      <c r="D118" s="3">
        <v>1194.0678</v>
      </c>
      <c r="E118" s="3">
        <v>4537.4576399999996</v>
      </c>
      <c r="F118">
        <v>816.74235999999996</v>
      </c>
      <c r="G118">
        <v>408.37118400000003</v>
      </c>
      <c r="I118">
        <v>408.37118400000003</v>
      </c>
      <c r="K118">
        <f t="shared" si="1"/>
        <v>18</v>
      </c>
      <c r="L118">
        <v>4537.4575999999997</v>
      </c>
      <c r="M118" t="s">
        <v>83</v>
      </c>
      <c r="O118" t="s">
        <v>376</v>
      </c>
      <c r="P118">
        <v>0</v>
      </c>
      <c r="R118" t="s">
        <v>111</v>
      </c>
      <c r="S118">
        <v>4537.4575999999997</v>
      </c>
      <c r="T118" t="s">
        <v>86</v>
      </c>
      <c r="U118">
        <v>20</v>
      </c>
      <c r="V118">
        <v>0</v>
      </c>
      <c r="Z118" t="s">
        <v>87</v>
      </c>
      <c r="AA118" t="s">
        <v>597</v>
      </c>
      <c r="AB118" t="s">
        <v>598</v>
      </c>
      <c r="AE118" t="s">
        <v>184</v>
      </c>
      <c r="AG118" t="s">
        <v>91</v>
      </c>
      <c r="AH118" t="s">
        <v>165</v>
      </c>
      <c r="AK118" t="s">
        <v>93</v>
      </c>
      <c r="AN118">
        <v>238.81356</v>
      </c>
      <c r="AQ118" t="s">
        <v>599</v>
      </c>
      <c r="AT118">
        <v>1194.0678</v>
      </c>
      <c r="AU118">
        <v>0</v>
      </c>
      <c r="AW118" t="s">
        <v>241</v>
      </c>
      <c r="AX118">
        <v>827001</v>
      </c>
      <c r="AY118" t="s">
        <v>96</v>
      </c>
      <c r="AZ118" t="s">
        <v>243</v>
      </c>
      <c r="BA118">
        <v>26</v>
      </c>
      <c r="BB118" t="s">
        <v>96</v>
      </c>
      <c r="BC118" t="s">
        <v>168</v>
      </c>
      <c r="BD118" t="s">
        <v>116</v>
      </c>
      <c r="BE118" t="s">
        <v>99</v>
      </c>
      <c r="BF118" t="s">
        <v>100</v>
      </c>
      <c r="BH118">
        <v>930.17881999999997</v>
      </c>
      <c r="BL118" s="2">
        <v>43144.428402777776</v>
      </c>
      <c r="BN118" t="s">
        <v>608</v>
      </c>
      <c r="BO118" s="1" t="s">
        <v>607</v>
      </c>
      <c r="BP118">
        <v>4</v>
      </c>
      <c r="BR118" t="s">
        <v>597</v>
      </c>
      <c r="BS118" t="s">
        <v>598</v>
      </c>
      <c r="BT118" t="s">
        <v>104</v>
      </c>
      <c r="BU118">
        <v>1194.0678</v>
      </c>
      <c r="BV118" s="2">
        <v>43144.229166666664</v>
      </c>
      <c r="BW118" t="s">
        <v>105</v>
      </c>
      <c r="BX118" s="2">
        <v>43130.431400462963</v>
      </c>
      <c r="BY118" t="s">
        <v>601</v>
      </c>
      <c r="BZ118" t="s">
        <v>602</v>
      </c>
      <c r="CA118">
        <v>1</v>
      </c>
      <c r="CB118" t="s">
        <v>598</v>
      </c>
      <c r="CC118">
        <v>4</v>
      </c>
      <c r="CD118">
        <v>0</v>
      </c>
      <c r="CE118" t="s">
        <v>109</v>
      </c>
      <c r="CF118" t="s">
        <v>105</v>
      </c>
      <c r="CG118" t="s">
        <v>319</v>
      </c>
    </row>
    <row r="119" spans="1:85" x14ac:dyDescent="0.25">
      <c r="A119" t="s">
        <v>600</v>
      </c>
      <c r="B119" s="1" t="s">
        <v>377</v>
      </c>
      <c r="C119">
        <v>2</v>
      </c>
      <c r="D119">
        <v>239.83051</v>
      </c>
      <c r="E119">
        <v>479.66102000000001</v>
      </c>
      <c r="F119">
        <v>86.338980000000006</v>
      </c>
      <c r="G119">
        <v>43.169491999999998</v>
      </c>
      <c r="I119">
        <v>43.169491999999998</v>
      </c>
      <c r="K119">
        <f t="shared" si="1"/>
        <v>18</v>
      </c>
      <c r="L119">
        <v>479.66102222222003</v>
      </c>
      <c r="M119" t="s">
        <v>83</v>
      </c>
      <c r="O119" t="s">
        <v>376</v>
      </c>
      <c r="P119">
        <v>0</v>
      </c>
      <c r="R119" t="s">
        <v>111</v>
      </c>
      <c r="S119">
        <v>479.66102222222003</v>
      </c>
      <c r="T119" t="s">
        <v>86</v>
      </c>
      <c r="U119">
        <v>20</v>
      </c>
      <c r="V119">
        <v>0</v>
      </c>
      <c r="Z119" t="s">
        <v>87</v>
      </c>
      <c r="AA119" t="s">
        <v>597</v>
      </c>
      <c r="AB119" t="s">
        <v>598</v>
      </c>
      <c r="AE119" t="s">
        <v>184</v>
      </c>
      <c r="AG119" t="s">
        <v>91</v>
      </c>
      <c r="AH119" t="s">
        <v>165</v>
      </c>
      <c r="AK119" t="s">
        <v>93</v>
      </c>
      <c r="AN119">
        <v>0</v>
      </c>
      <c r="AQ119" t="s">
        <v>599</v>
      </c>
      <c r="AT119">
        <v>239.83051</v>
      </c>
      <c r="AU119">
        <v>0</v>
      </c>
      <c r="AW119" t="s">
        <v>241</v>
      </c>
      <c r="AX119">
        <v>827001</v>
      </c>
      <c r="AY119" t="s">
        <v>96</v>
      </c>
      <c r="AZ119" t="s">
        <v>243</v>
      </c>
      <c r="BA119">
        <v>26</v>
      </c>
      <c r="BB119" t="s">
        <v>96</v>
      </c>
      <c r="BC119" t="s">
        <v>168</v>
      </c>
      <c r="BD119" t="s">
        <v>116</v>
      </c>
      <c r="BE119" t="s">
        <v>99</v>
      </c>
      <c r="BF119" t="s">
        <v>100</v>
      </c>
      <c r="BH119">
        <v>196.66102000000001</v>
      </c>
      <c r="BL119" s="2">
        <v>43144.428402777776</v>
      </c>
      <c r="BN119" t="s">
        <v>378</v>
      </c>
      <c r="BO119" s="1" t="s">
        <v>377</v>
      </c>
      <c r="BP119">
        <v>2</v>
      </c>
      <c r="BR119" t="s">
        <v>597</v>
      </c>
      <c r="BS119" t="s">
        <v>598</v>
      </c>
      <c r="BT119" t="s">
        <v>104</v>
      </c>
      <c r="BU119">
        <v>239.83051</v>
      </c>
      <c r="BV119" s="2">
        <v>43144.229166666664</v>
      </c>
      <c r="BW119" t="s">
        <v>105</v>
      </c>
      <c r="BX119" s="2">
        <v>43130.431400462963</v>
      </c>
      <c r="BY119" t="s">
        <v>601</v>
      </c>
      <c r="BZ119" t="s">
        <v>602</v>
      </c>
      <c r="CA119">
        <v>1</v>
      </c>
      <c r="CB119" t="s">
        <v>598</v>
      </c>
      <c r="CC119">
        <v>2</v>
      </c>
      <c r="CD119">
        <v>0</v>
      </c>
      <c r="CE119" t="s">
        <v>109</v>
      </c>
      <c r="CF119" t="s">
        <v>105</v>
      </c>
      <c r="CG119" t="s">
        <v>319</v>
      </c>
    </row>
    <row r="120" spans="1:85" x14ac:dyDescent="0.25">
      <c r="A120" t="s">
        <v>600</v>
      </c>
      <c r="B120" s="1" t="s">
        <v>609</v>
      </c>
      <c r="C120">
        <v>4</v>
      </c>
      <c r="D120" s="3">
        <v>1293.2203400000001</v>
      </c>
      <c r="E120" s="3">
        <v>4914.2372919999998</v>
      </c>
      <c r="F120">
        <v>884.56272000000001</v>
      </c>
      <c r="G120">
        <v>442.28135600000002</v>
      </c>
      <c r="I120">
        <v>442.28135200000003</v>
      </c>
      <c r="K120">
        <f t="shared" si="1"/>
        <v>18</v>
      </c>
      <c r="L120">
        <v>4914.2372888889004</v>
      </c>
      <c r="M120" t="s">
        <v>83</v>
      </c>
      <c r="O120" t="s">
        <v>320</v>
      </c>
      <c r="P120">
        <v>0</v>
      </c>
      <c r="R120" t="s">
        <v>111</v>
      </c>
      <c r="S120">
        <v>4914.2372444443999</v>
      </c>
      <c r="T120" t="s">
        <v>86</v>
      </c>
      <c r="U120">
        <v>20</v>
      </c>
      <c r="V120">
        <v>0</v>
      </c>
      <c r="Z120" t="s">
        <v>87</v>
      </c>
      <c r="AA120" t="s">
        <v>597</v>
      </c>
      <c r="AB120" t="s">
        <v>598</v>
      </c>
      <c r="AE120" t="s">
        <v>184</v>
      </c>
      <c r="AG120" t="s">
        <v>91</v>
      </c>
      <c r="AH120" t="s">
        <v>165</v>
      </c>
      <c r="AK120" t="s">
        <v>93</v>
      </c>
      <c r="AN120">
        <v>258.644068</v>
      </c>
      <c r="AQ120" t="s">
        <v>599</v>
      </c>
      <c r="AT120">
        <v>1293.2203400000001</v>
      </c>
      <c r="AU120">
        <v>0</v>
      </c>
      <c r="AW120" t="s">
        <v>299</v>
      </c>
      <c r="AX120">
        <v>827001</v>
      </c>
      <c r="AY120" t="s">
        <v>96</v>
      </c>
      <c r="AZ120" t="s">
        <v>339</v>
      </c>
      <c r="BA120">
        <v>26</v>
      </c>
      <c r="BB120" t="s">
        <v>96</v>
      </c>
      <c r="BC120" t="s">
        <v>168</v>
      </c>
      <c r="BD120" t="s">
        <v>116</v>
      </c>
      <c r="BE120" t="s">
        <v>99</v>
      </c>
      <c r="BF120" t="s">
        <v>100</v>
      </c>
      <c r="BH120">
        <v>1007.418643</v>
      </c>
      <c r="BL120" s="2">
        <v>43144.428402777776</v>
      </c>
      <c r="BN120" t="s">
        <v>610</v>
      </c>
      <c r="BO120" s="1" t="s">
        <v>609</v>
      </c>
      <c r="BP120">
        <v>4</v>
      </c>
      <c r="BR120" t="s">
        <v>597</v>
      </c>
      <c r="BS120" t="s">
        <v>598</v>
      </c>
      <c r="BT120" t="s">
        <v>104</v>
      </c>
      <c r="BU120">
        <v>1293.2203400000001</v>
      </c>
      <c r="BV120" s="2">
        <v>43144.229166666664</v>
      </c>
      <c r="BW120" t="s">
        <v>105</v>
      </c>
      <c r="BX120" s="2">
        <v>43130.431400462963</v>
      </c>
      <c r="BY120" t="s">
        <v>601</v>
      </c>
      <c r="BZ120" t="s">
        <v>602</v>
      </c>
      <c r="CA120">
        <v>1</v>
      </c>
      <c r="CB120" t="s">
        <v>598</v>
      </c>
      <c r="CC120">
        <v>4</v>
      </c>
      <c r="CD120">
        <v>0</v>
      </c>
      <c r="CE120" t="s">
        <v>109</v>
      </c>
      <c r="CF120" t="s">
        <v>105</v>
      </c>
      <c r="CG120" t="s">
        <v>319</v>
      </c>
    </row>
    <row r="121" spans="1:85" x14ac:dyDescent="0.25">
      <c r="A121" t="s">
        <v>600</v>
      </c>
      <c r="B121" s="1" t="s">
        <v>611</v>
      </c>
      <c r="C121">
        <v>4</v>
      </c>
      <c r="D121">
        <v>453.38983000000002</v>
      </c>
      <c r="E121" s="3">
        <v>1722.8813560000001</v>
      </c>
      <c r="F121">
        <v>310.11864000000003</v>
      </c>
      <c r="G121">
        <v>155.05932000000001</v>
      </c>
      <c r="I121">
        <v>155.05932000000001</v>
      </c>
      <c r="K121">
        <f t="shared" si="1"/>
        <v>18</v>
      </c>
      <c r="L121">
        <v>1722.8813333333301</v>
      </c>
      <c r="M121" t="s">
        <v>83</v>
      </c>
      <c r="O121" t="s">
        <v>294</v>
      </c>
      <c r="P121">
        <v>0</v>
      </c>
      <c r="R121" t="s">
        <v>111</v>
      </c>
      <c r="S121">
        <v>1722.8813333333301</v>
      </c>
      <c r="T121" t="s">
        <v>86</v>
      </c>
      <c r="U121">
        <v>20</v>
      </c>
      <c r="V121">
        <v>0</v>
      </c>
      <c r="Z121" t="s">
        <v>87</v>
      </c>
      <c r="AA121" t="s">
        <v>597</v>
      </c>
      <c r="AB121" t="s">
        <v>598</v>
      </c>
      <c r="AE121" t="s">
        <v>184</v>
      </c>
      <c r="AG121" t="s">
        <v>91</v>
      </c>
      <c r="AH121" t="s">
        <v>165</v>
      </c>
      <c r="AK121" t="s">
        <v>93</v>
      </c>
      <c r="AN121">
        <v>90.677964000000003</v>
      </c>
      <c r="AQ121" t="s">
        <v>599</v>
      </c>
      <c r="AT121">
        <v>453.38983000000002</v>
      </c>
      <c r="AU121">
        <v>0</v>
      </c>
      <c r="AW121" t="s">
        <v>299</v>
      </c>
      <c r="AX121">
        <v>827001</v>
      </c>
      <c r="AY121" t="s">
        <v>96</v>
      </c>
      <c r="AZ121" t="s">
        <v>612</v>
      </c>
      <c r="BA121">
        <v>26</v>
      </c>
      <c r="BB121" t="s">
        <v>96</v>
      </c>
      <c r="BC121" t="s">
        <v>168</v>
      </c>
      <c r="BD121" t="s">
        <v>116</v>
      </c>
      <c r="BE121" t="s">
        <v>99</v>
      </c>
      <c r="BF121" t="s">
        <v>100</v>
      </c>
      <c r="BH121">
        <v>353.19067899999999</v>
      </c>
      <c r="BL121" s="2">
        <v>43144.428414351853</v>
      </c>
      <c r="BN121" t="s">
        <v>613</v>
      </c>
      <c r="BO121" s="1" t="s">
        <v>611</v>
      </c>
      <c r="BP121">
        <v>4</v>
      </c>
      <c r="BR121" t="s">
        <v>597</v>
      </c>
      <c r="BS121" t="s">
        <v>598</v>
      </c>
      <c r="BT121" t="s">
        <v>104</v>
      </c>
      <c r="BU121">
        <v>453.38983000000002</v>
      </c>
      <c r="BV121" s="2">
        <v>43144.229166666664</v>
      </c>
      <c r="BW121" t="s">
        <v>105</v>
      </c>
      <c r="BX121" s="2">
        <v>43130.431400462963</v>
      </c>
      <c r="BY121" t="s">
        <v>601</v>
      </c>
      <c r="BZ121" t="s">
        <v>602</v>
      </c>
      <c r="CA121">
        <v>1</v>
      </c>
      <c r="CB121" t="s">
        <v>598</v>
      </c>
      <c r="CC121">
        <v>4</v>
      </c>
      <c r="CD121">
        <v>0</v>
      </c>
      <c r="CE121" t="s">
        <v>109</v>
      </c>
      <c r="CF121" t="s">
        <v>105</v>
      </c>
      <c r="CG121" t="s">
        <v>319</v>
      </c>
    </row>
    <row r="122" spans="1:85" x14ac:dyDescent="0.25">
      <c r="A122" t="s">
        <v>615</v>
      </c>
      <c r="B122" s="1" t="s">
        <v>95</v>
      </c>
      <c r="C122">
        <v>1</v>
      </c>
      <c r="D122">
        <v>923.72880999999995</v>
      </c>
      <c r="E122">
        <v>923.72880999999995</v>
      </c>
      <c r="F122">
        <v>166.27118999999999</v>
      </c>
      <c r="G122">
        <v>83.135593</v>
      </c>
      <c r="I122">
        <v>83.135593</v>
      </c>
      <c r="K122">
        <f t="shared" si="1"/>
        <v>18</v>
      </c>
      <c r="L122">
        <v>923.72881111110996</v>
      </c>
      <c r="M122" t="s">
        <v>83</v>
      </c>
      <c r="O122" t="s">
        <v>84</v>
      </c>
      <c r="P122">
        <v>0</v>
      </c>
      <c r="R122" t="s">
        <v>111</v>
      </c>
      <c r="S122">
        <v>923.72881111110996</v>
      </c>
      <c r="T122" t="s">
        <v>86</v>
      </c>
      <c r="U122">
        <v>20</v>
      </c>
      <c r="V122">
        <v>0</v>
      </c>
      <c r="Z122" t="s">
        <v>87</v>
      </c>
      <c r="AA122" t="s">
        <v>162</v>
      </c>
      <c r="AB122" t="s">
        <v>163</v>
      </c>
      <c r="AE122" t="s">
        <v>164</v>
      </c>
      <c r="AG122" t="s">
        <v>91</v>
      </c>
      <c r="AH122" t="s">
        <v>165</v>
      </c>
      <c r="AK122" t="s">
        <v>93</v>
      </c>
      <c r="AN122">
        <v>0</v>
      </c>
      <c r="AQ122" t="s">
        <v>614</v>
      </c>
      <c r="AT122">
        <v>923.72880999999995</v>
      </c>
      <c r="AU122">
        <v>0</v>
      </c>
      <c r="AX122">
        <v>827001</v>
      </c>
      <c r="AY122" t="s">
        <v>96</v>
      </c>
      <c r="BA122">
        <v>26</v>
      </c>
      <c r="BB122" t="s">
        <v>96</v>
      </c>
      <c r="BC122" t="s">
        <v>168</v>
      </c>
      <c r="BD122" t="s">
        <v>116</v>
      </c>
      <c r="BE122" t="s">
        <v>99</v>
      </c>
      <c r="BF122" t="s">
        <v>100</v>
      </c>
      <c r="BH122">
        <v>757.45762000000002</v>
      </c>
      <c r="BL122" s="2">
        <v>43144.430381944447</v>
      </c>
      <c r="BN122" t="s">
        <v>101</v>
      </c>
      <c r="BO122" s="1" t="s">
        <v>95</v>
      </c>
      <c r="BP122">
        <v>1</v>
      </c>
      <c r="BR122" t="s">
        <v>162</v>
      </c>
      <c r="BS122" t="s">
        <v>171</v>
      </c>
      <c r="BT122" t="s">
        <v>104</v>
      </c>
      <c r="BU122">
        <v>923.72880999999995</v>
      </c>
      <c r="BV122" s="2">
        <v>43144.229166666664</v>
      </c>
      <c r="BW122" t="s">
        <v>105</v>
      </c>
      <c r="BX122" s="2">
        <v>43144.429444444446</v>
      </c>
      <c r="BY122" t="s">
        <v>545</v>
      </c>
      <c r="BZ122" t="s">
        <v>546</v>
      </c>
      <c r="CA122">
        <v>1</v>
      </c>
      <c r="CB122" t="s">
        <v>171</v>
      </c>
      <c r="CC122">
        <v>1</v>
      </c>
      <c r="CD122">
        <v>0</v>
      </c>
      <c r="CE122" t="s">
        <v>109</v>
      </c>
      <c r="CF122" t="s">
        <v>105</v>
      </c>
      <c r="CG122" t="s">
        <v>110</v>
      </c>
    </row>
    <row r="123" spans="1:85" x14ac:dyDescent="0.25">
      <c r="A123" t="s">
        <v>617</v>
      </c>
      <c r="B123" s="1" t="s">
        <v>167</v>
      </c>
      <c r="C123" s="4">
        <v>1000</v>
      </c>
      <c r="D123">
        <v>0.15678</v>
      </c>
      <c r="E123">
        <v>156.78</v>
      </c>
      <c r="F123">
        <v>28.22</v>
      </c>
      <c r="G123">
        <v>14.11</v>
      </c>
      <c r="I123">
        <v>14.11</v>
      </c>
      <c r="K123">
        <f t="shared" si="1"/>
        <v>18</v>
      </c>
      <c r="L123">
        <v>156.777777777778</v>
      </c>
      <c r="M123" t="s">
        <v>83</v>
      </c>
      <c r="O123" t="s">
        <v>161</v>
      </c>
      <c r="P123">
        <v>0</v>
      </c>
      <c r="R123" t="s">
        <v>111</v>
      </c>
      <c r="S123">
        <v>156.777777777778</v>
      </c>
      <c r="T123" t="s">
        <v>86</v>
      </c>
      <c r="U123">
        <v>20</v>
      </c>
      <c r="V123">
        <v>0</v>
      </c>
      <c r="Z123" t="s">
        <v>87</v>
      </c>
      <c r="AA123" t="s">
        <v>162</v>
      </c>
      <c r="AB123" t="s">
        <v>163</v>
      </c>
      <c r="AE123" t="s">
        <v>164</v>
      </c>
      <c r="AG123" t="s">
        <v>91</v>
      </c>
      <c r="AH123" t="s">
        <v>165</v>
      </c>
      <c r="AK123" t="s">
        <v>93</v>
      </c>
      <c r="AN123">
        <v>0</v>
      </c>
      <c r="AQ123" t="s">
        <v>616</v>
      </c>
      <c r="AT123">
        <v>0.15678</v>
      </c>
      <c r="AU123">
        <v>0</v>
      </c>
      <c r="AX123">
        <v>827001</v>
      </c>
      <c r="AY123" t="s">
        <v>96</v>
      </c>
      <c r="BA123">
        <v>26</v>
      </c>
      <c r="BB123" t="s">
        <v>96</v>
      </c>
      <c r="BC123" t="s">
        <v>168</v>
      </c>
      <c r="BD123" t="s">
        <v>116</v>
      </c>
      <c r="BE123" t="s">
        <v>99</v>
      </c>
      <c r="BF123" t="s">
        <v>169</v>
      </c>
      <c r="BH123">
        <v>0.12856000000000001</v>
      </c>
      <c r="BL123" s="2">
        <v>43144.439016203702</v>
      </c>
      <c r="BN123" t="s">
        <v>170</v>
      </c>
      <c r="BO123" s="1" t="s">
        <v>167</v>
      </c>
      <c r="BP123" s="4">
        <v>1000</v>
      </c>
      <c r="BR123" t="s">
        <v>162</v>
      </c>
      <c r="BS123" t="s">
        <v>171</v>
      </c>
      <c r="BT123" t="s">
        <v>104</v>
      </c>
      <c r="BU123">
        <v>0.15678</v>
      </c>
      <c r="BV123" s="2">
        <v>43144.229166666664</v>
      </c>
      <c r="BW123" t="s">
        <v>172</v>
      </c>
      <c r="BX123" s="2">
        <v>43144.429444444446</v>
      </c>
      <c r="BY123" t="s">
        <v>545</v>
      </c>
      <c r="BZ123" t="s">
        <v>546</v>
      </c>
      <c r="CA123">
        <v>1</v>
      </c>
      <c r="CB123" t="s">
        <v>171</v>
      </c>
      <c r="CC123" s="4">
        <v>1000</v>
      </c>
      <c r="CD123">
        <v>0</v>
      </c>
      <c r="CE123" t="s">
        <v>109</v>
      </c>
      <c r="CF123" t="s">
        <v>105</v>
      </c>
      <c r="CG123" t="s">
        <v>110</v>
      </c>
    </row>
    <row r="124" spans="1:85" x14ac:dyDescent="0.25">
      <c r="A124" t="s">
        <v>619</v>
      </c>
      <c r="B124" s="1" t="s">
        <v>167</v>
      </c>
      <c r="C124" s="4">
        <v>16000</v>
      </c>
      <c r="D124">
        <v>0.15678</v>
      </c>
      <c r="E124" s="3">
        <v>2508.48</v>
      </c>
      <c r="F124">
        <v>451.52</v>
      </c>
      <c r="G124">
        <v>225.76</v>
      </c>
      <c r="I124">
        <v>225.76</v>
      </c>
      <c r="K124">
        <f t="shared" si="1"/>
        <v>18</v>
      </c>
      <c r="L124">
        <v>2508.4444444444398</v>
      </c>
      <c r="M124" t="s">
        <v>83</v>
      </c>
      <c r="O124" t="s">
        <v>161</v>
      </c>
      <c r="P124">
        <v>0</v>
      </c>
      <c r="R124" t="s">
        <v>111</v>
      </c>
      <c r="S124">
        <v>2508.4444444444398</v>
      </c>
      <c r="T124" t="s">
        <v>86</v>
      </c>
      <c r="U124">
        <v>20</v>
      </c>
      <c r="V124">
        <v>0</v>
      </c>
      <c r="Z124" t="s">
        <v>87</v>
      </c>
      <c r="AA124" t="s">
        <v>162</v>
      </c>
      <c r="AB124" t="s">
        <v>163</v>
      </c>
      <c r="AE124" t="s">
        <v>164</v>
      </c>
      <c r="AG124" t="s">
        <v>91</v>
      </c>
      <c r="AH124" t="s">
        <v>165</v>
      </c>
      <c r="AK124" t="s">
        <v>93</v>
      </c>
      <c r="AN124">
        <v>0</v>
      </c>
      <c r="AQ124" t="s">
        <v>618</v>
      </c>
      <c r="AT124">
        <v>0.15678</v>
      </c>
      <c r="AU124">
        <v>0</v>
      </c>
      <c r="AX124">
        <v>827001</v>
      </c>
      <c r="AY124" t="s">
        <v>96</v>
      </c>
      <c r="BA124">
        <v>26</v>
      </c>
      <c r="BB124" t="s">
        <v>96</v>
      </c>
      <c r="BC124" t="s">
        <v>168</v>
      </c>
      <c r="BD124" t="s">
        <v>116</v>
      </c>
      <c r="BE124" t="s">
        <v>99</v>
      </c>
      <c r="BF124" t="s">
        <v>169</v>
      </c>
      <c r="BH124">
        <v>0.12856000000000001</v>
      </c>
      <c r="BL124" s="2">
        <v>43145.465636574074</v>
      </c>
      <c r="BN124" t="s">
        <v>170</v>
      </c>
      <c r="BO124" s="1" t="s">
        <v>167</v>
      </c>
      <c r="BP124" s="4">
        <v>16000</v>
      </c>
      <c r="BR124" t="s">
        <v>162</v>
      </c>
      <c r="BS124" t="s">
        <v>171</v>
      </c>
      <c r="BT124" t="s">
        <v>104</v>
      </c>
      <c r="BU124">
        <v>0.15678</v>
      </c>
      <c r="BV124" s="2">
        <v>43145.229166666664</v>
      </c>
      <c r="BW124" t="s">
        <v>172</v>
      </c>
      <c r="BX124" s="2">
        <v>43145.464270833334</v>
      </c>
      <c r="BY124" t="s">
        <v>620</v>
      </c>
      <c r="BZ124" t="s">
        <v>621</v>
      </c>
      <c r="CA124">
        <v>1</v>
      </c>
      <c r="CB124" t="s">
        <v>171</v>
      </c>
      <c r="CC124" s="4">
        <v>16000</v>
      </c>
      <c r="CD124">
        <v>0</v>
      </c>
      <c r="CE124" t="s">
        <v>109</v>
      </c>
      <c r="CF124" t="s">
        <v>105</v>
      </c>
      <c r="CG124" t="s">
        <v>110</v>
      </c>
    </row>
    <row r="125" spans="1:85" x14ac:dyDescent="0.25">
      <c r="A125" t="s">
        <v>623</v>
      </c>
      <c r="B125" s="1" t="s">
        <v>167</v>
      </c>
      <c r="C125" s="4">
        <v>16000</v>
      </c>
      <c r="D125">
        <v>0.15678</v>
      </c>
      <c r="E125" s="3">
        <v>2508.48</v>
      </c>
      <c r="F125">
        <v>451.52</v>
      </c>
      <c r="G125">
        <v>225.76</v>
      </c>
      <c r="I125">
        <v>225.76</v>
      </c>
      <c r="K125">
        <f t="shared" si="1"/>
        <v>18</v>
      </c>
      <c r="L125">
        <v>2508.4444444444398</v>
      </c>
      <c r="M125" t="s">
        <v>83</v>
      </c>
      <c r="O125" t="s">
        <v>161</v>
      </c>
      <c r="P125">
        <v>0</v>
      </c>
      <c r="R125" t="s">
        <v>111</v>
      </c>
      <c r="S125">
        <v>2508.4444444444398</v>
      </c>
      <c r="T125" t="s">
        <v>86</v>
      </c>
      <c r="U125">
        <v>20</v>
      </c>
      <c r="V125">
        <v>0</v>
      </c>
      <c r="Z125" t="s">
        <v>87</v>
      </c>
      <c r="AA125" t="s">
        <v>162</v>
      </c>
      <c r="AB125" t="s">
        <v>163</v>
      </c>
      <c r="AE125" t="s">
        <v>164</v>
      </c>
      <c r="AG125" t="s">
        <v>91</v>
      </c>
      <c r="AH125" t="s">
        <v>165</v>
      </c>
      <c r="AK125" t="s">
        <v>93</v>
      </c>
      <c r="AN125">
        <v>0</v>
      </c>
      <c r="AQ125" t="s">
        <v>622</v>
      </c>
      <c r="AT125">
        <v>0.15678</v>
      </c>
      <c r="AU125">
        <v>0</v>
      </c>
      <c r="AX125">
        <v>827001</v>
      </c>
      <c r="AY125" t="s">
        <v>96</v>
      </c>
      <c r="BA125">
        <v>26</v>
      </c>
      <c r="BB125" t="s">
        <v>96</v>
      </c>
      <c r="BC125" t="s">
        <v>168</v>
      </c>
      <c r="BD125" t="s">
        <v>116</v>
      </c>
      <c r="BE125" t="s">
        <v>99</v>
      </c>
      <c r="BF125" t="s">
        <v>169</v>
      </c>
      <c r="BH125">
        <v>0.12856000000000001</v>
      </c>
      <c r="BL125" s="2">
        <v>43145.467650462961</v>
      </c>
      <c r="BN125" t="s">
        <v>170</v>
      </c>
      <c r="BO125" s="1" t="s">
        <v>167</v>
      </c>
      <c r="BP125" s="4">
        <v>16000</v>
      </c>
      <c r="BR125" t="s">
        <v>162</v>
      </c>
      <c r="BS125" t="s">
        <v>171</v>
      </c>
      <c r="BT125" t="s">
        <v>104</v>
      </c>
      <c r="BU125">
        <v>0.15678</v>
      </c>
      <c r="BV125" s="2">
        <v>43145.229166666664</v>
      </c>
      <c r="BW125" t="s">
        <v>172</v>
      </c>
      <c r="BX125" s="2">
        <v>43145.464270833334</v>
      </c>
      <c r="BY125" t="s">
        <v>620</v>
      </c>
      <c r="BZ125" t="s">
        <v>621</v>
      </c>
      <c r="CA125">
        <v>1</v>
      </c>
      <c r="CB125" t="s">
        <v>171</v>
      </c>
      <c r="CC125" s="4">
        <v>16000</v>
      </c>
      <c r="CD125">
        <v>0</v>
      </c>
      <c r="CE125" t="s">
        <v>109</v>
      </c>
      <c r="CF125" t="s">
        <v>105</v>
      </c>
      <c r="CG125" t="s">
        <v>110</v>
      </c>
    </row>
    <row r="126" spans="1:85" x14ac:dyDescent="0.25">
      <c r="A126" t="s">
        <v>625</v>
      </c>
      <c r="B126" s="1" t="s">
        <v>167</v>
      </c>
      <c r="C126" s="4">
        <v>5000</v>
      </c>
      <c r="D126">
        <v>0.15678</v>
      </c>
      <c r="E126">
        <v>783.9</v>
      </c>
      <c r="F126">
        <v>141.1</v>
      </c>
      <c r="G126">
        <v>70.55</v>
      </c>
      <c r="I126">
        <v>70.55</v>
      </c>
      <c r="K126">
        <f t="shared" si="1"/>
        <v>18</v>
      </c>
      <c r="L126">
        <v>783.88888888889005</v>
      </c>
      <c r="M126" t="s">
        <v>83</v>
      </c>
      <c r="O126" t="s">
        <v>161</v>
      </c>
      <c r="P126">
        <v>0</v>
      </c>
      <c r="R126" t="s">
        <v>111</v>
      </c>
      <c r="S126">
        <v>783.88888888889005</v>
      </c>
      <c r="T126" t="s">
        <v>86</v>
      </c>
      <c r="U126">
        <v>20</v>
      </c>
      <c r="V126">
        <v>0</v>
      </c>
      <c r="Z126" t="s">
        <v>87</v>
      </c>
      <c r="AA126" t="s">
        <v>162</v>
      </c>
      <c r="AB126" t="s">
        <v>163</v>
      </c>
      <c r="AE126" t="s">
        <v>164</v>
      </c>
      <c r="AG126" t="s">
        <v>91</v>
      </c>
      <c r="AH126" t="s">
        <v>165</v>
      </c>
      <c r="AK126" t="s">
        <v>93</v>
      </c>
      <c r="AN126">
        <v>0</v>
      </c>
      <c r="AQ126" t="s">
        <v>624</v>
      </c>
      <c r="AT126">
        <v>0.15678</v>
      </c>
      <c r="AU126">
        <v>0</v>
      </c>
      <c r="AX126">
        <v>827001</v>
      </c>
      <c r="AY126" t="s">
        <v>96</v>
      </c>
      <c r="BA126">
        <v>26</v>
      </c>
      <c r="BB126" t="s">
        <v>96</v>
      </c>
      <c r="BC126" t="s">
        <v>168</v>
      </c>
      <c r="BD126" t="s">
        <v>116</v>
      </c>
      <c r="BE126" t="s">
        <v>99</v>
      </c>
      <c r="BF126" t="s">
        <v>169</v>
      </c>
      <c r="BH126">
        <v>0.12856000000000001</v>
      </c>
      <c r="BL126" s="2">
        <v>43145.469270833331</v>
      </c>
      <c r="BN126" t="s">
        <v>170</v>
      </c>
      <c r="BO126" s="1" t="s">
        <v>167</v>
      </c>
      <c r="BP126" s="4">
        <v>5000</v>
      </c>
      <c r="BR126" t="s">
        <v>162</v>
      </c>
      <c r="BS126" t="s">
        <v>171</v>
      </c>
      <c r="BT126" t="s">
        <v>104</v>
      </c>
      <c r="BU126">
        <v>0.15678</v>
      </c>
      <c r="BV126" s="2">
        <v>43145.229166666664</v>
      </c>
      <c r="BW126" t="s">
        <v>172</v>
      </c>
      <c r="BX126" s="2">
        <v>43145.464270833334</v>
      </c>
      <c r="BY126" t="s">
        <v>620</v>
      </c>
      <c r="BZ126" t="s">
        <v>621</v>
      </c>
      <c r="CA126">
        <v>1</v>
      </c>
      <c r="CB126" t="s">
        <v>171</v>
      </c>
      <c r="CC126" s="4">
        <v>5000</v>
      </c>
      <c r="CD126">
        <v>0</v>
      </c>
      <c r="CE126" t="s">
        <v>109</v>
      </c>
      <c r="CF126" t="s">
        <v>105</v>
      </c>
      <c r="CG126" t="s">
        <v>110</v>
      </c>
    </row>
    <row r="127" spans="1:85" x14ac:dyDescent="0.25">
      <c r="A127" t="s">
        <v>630</v>
      </c>
      <c r="B127" s="1" t="s">
        <v>95</v>
      </c>
      <c r="C127">
        <v>1</v>
      </c>
      <c r="D127">
        <v>923.72880999999995</v>
      </c>
      <c r="E127">
        <v>923.72880999999995</v>
      </c>
      <c r="F127">
        <v>166.27118999999999</v>
      </c>
      <c r="G127">
        <v>83.135593</v>
      </c>
      <c r="I127">
        <v>83.135593</v>
      </c>
      <c r="K127">
        <f t="shared" si="1"/>
        <v>18</v>
      </c>
      <c r="L127">
        <v>923.72881111110996</v>
      </c>
      <c r="M127" t="s">
        <v>83</v>
      </c>
      <c r="O127" t="s">
        <v>84</v>
      </c>
      <c r="P127">
        <v>0</v>
      </c>
      <c r="R127" t="s">
        <v>111</v>
      </c>
      <c r="S127">
        <v>923.72881111110996</v>
      </c>
      <c r="T127" t="s">
        <v>86</v>
      </c>
      <c r="U127">
        <v>20</v>
      </c>
      <c r="V127">
        <v>0</v>
      </c>
      <c r="Z127" t="s">
        <v>87</v>
      </c>
      <c r="AA127" t="s">
        <v>626</v>
      </c>
      <c r="AB127" t="s">
        <v>627</v>
      </c>
      <c r="AE127" t="s">
        <v>114</v>
      </c>
      <c r="AG127" t="s">
        <v>91</v>
      </c>
      <c r="AH127" t="s">
        <v>92</v>
      </c>
      <c r="AK127" t="s">
        <v>93</v>
      </c>
      <c r="AN127">
        <v>0</v>
      </c>
      <c r="AQ127" t="s">
        <v>628</v>
      </c>
      <c r="AT127">
        <v>923.72880999999995</v>
      </c>
      <c r="AU127">
        <v>0</v>
      </c>
      <c r="AX127">
        <v>825411</v>
      </c>
      <c r="AY127" t="s">
        <v>96</v>
      </c>
      <c r="BA127">
        <v>26</v>
      </c>
      <c r="BB127" t="s">
        <v>96</v>
      </c>
      <c r="BC127" t="s">
        <v>97</v>
      </c>
      <c r="BD127" t="s">
        <v>116</v>
      </c>
      <c r="BE127" t="s">
        <v>99</v>
      </c>
      <c r="BF127" t="s">
        <v>100</v>
      </c>
      <c r="BH127">
        <v>757.45762000000002</v>
      </c>
      <c r="BL127" s="2">
        <v>43145.59746527778</v>
      </c>
      <c r="BN127" t="s">
        <v>101</v>
      </c>
      <c r="BO127" s="1" t="s">
        <v>95</v>
      </c>
      <c r="BP127">
        <v>1</v>
      </c>
      <c r="BR127" t="s">
        <v>626</v>
      </c>
      <c r="BS127" t="s">
        <v>629</v>
      </c>
      <c r="BT127" t="s">
        <v>104</v>
      </c>
      <c r="BU127">
        <v>923.72880999999995</v>
      </c>
      <c r="BV127" s="2">
        <v>43145.229166666664</v>
      </c>
      <c r="BW127" t="s">
        <v>105</v>
      </c>
      <c r="BX127" s="2">
        <v>43145.595439814817</v>
      </c>
      <c r="BY127" t="s">
        <v>631</v>
      </c>
      <c r="BZ127" t="s">
        <v>632</v>
      </c>
      <c r="CA127">
        <v>1</v>
      </c>
      <c r="CB127" t="s">
        <v>629</v>
      </c>
      <c r="CC127">
        <v>1</v>
      </c>
      <c r="CD127">
        <v>0</v>
      </c>
      <c r="CE127" t="s">
        <v>109</v>
      </c>
      <c r="CF127" t="s">
        <v>105</v>
      </c>
      <c r="CG127" t="s">
        <v>110</v>
      </c>
    </row>
    <row r="128" spans="1:85" x14ac:dyDescent="0.25">
      <c r="A128" t="s">
        <v>639</v>
      </c>
      <c r="B128" s="1" t="s">
        <v>95</v>
      </c>
      <c r="C128">
        <v>1</v>
      </c>
      <c r="D128">
        <v>923.72880999999995</v>
      </c>
      <c r="E128">
        <v>923.72880999999995</v>
      </c>
      <c r="F128">
        <v>166.27118999999999</v>
      </c>
      <c r="H128">
        <v>166.271187</v>
      </c>
      <c r="K128">
        <f t="shared" si="1"/>
        <v>18</v>
      </c>
      <c r="L128">
        <v>0</v>
      </c>
      <c r="O128" t="s">
        <v>84</v>
      </c>
      <c r="P128">
        <v>923.72881666667001</v>
      </c>
      <c r="Q128" t="s">
        <v>633</v>
      </c>
      <c r="R128" t="s">
        <v>85</v>
      </c>
      <c r="S128">
        <v>0</v>
      </c>
      <c r="U128">
        <v>8</v>
      </c>
      <c r="V128">
        <v>0</v>
      </c>
      <c r="Z128" t="s">
        <v>87</v>
      </c>
      <c r="AA128" t="s">
        <v>634</v>
      </c>
      <c r="AB128" t="s">
        <v>635</v>
      </c>
      <c r="AE128" t="s">
        <v>636</v>
      </c>
      <c r="AG128" t="s">
        <v>91</v>
      </c>
      <c r="AH128" t="s">
        <v>92</v>
      </c>
      <c r="AK128" t="s">
        <v>93</v>
      </c>
      <c r="AN128">
        <v>0</v>
      </c>
      <c r="AQ128" t="s">
        <v>637</v>
      </c>
      <c r="AT128">
        <v>923.72880999999995</v>
      </c>
      <c r="AU128">
        <v>0</v>
      </c>
      <c r="AY128" t="s">
        <v>96</v>
      </c>
      <c r="BA128">
        <v>26</v>
      </c>
      <c r="BB128" t="s">
        <v>96</v>
      </c>
      <c r="BC128" t="s">
        <v>97</v>
      </c>
      <c r="BD128" t="s">
        <v>98</v>
      </c>
      <c r="BE128" t="s">
        <v>99</v>
      </c>
      <c r="BF128" t="s">
        <v>100</v>
      </c>
      <c r="BH128">
        <v>757.45762000000002</v>
      </c>
      <c r="BL128" s="2">
        <v>43145.42292824074</v>
      </c>
      <c r="BN128" t="s">
        <v>101</v>
      </c>
      <c r="BO128" s="1" t="s">
        <v>95</v>
      </c>
      <c r="BP128">
        <v>1</v>
      </c>
      <c r="BR128" t="s">
        <v>634</v>
      </c>
      <c r="BS128" t="s">
        <v>638</v>
      </c>
      <c r="BT128" t="s">
        <v>104</v>
      </c>
      <c r="BU128">
        <v>923.72880999999995</v>
      </c>
      <c r="BV128" s="2">
        <v>43145.229166666664</v>
      </c>
      <c r="BW128" t="s">
        <v>105</v>
      </c>
      <c r="BX128" s="2">
        <v>43144.594074074077</v>
      </c>
      <c r="BY128" t="s">
        <v>640</v>
      </c>
      <c r="BZ128" t="s">
        <v>641</v>
      </c>
      <c r="CA128">
        <v>1</v>
      </c>
      <c r="CB128" t="s">
        <v>638</v>
      </c>
      <c r="CC128">
        <v>1</v>
      </c>
      <c r="CD128">
        <v>0</v>
      </c>
      <c r="CE128" t="s">
        <v>109</v>
      </c>
      <c r="CF128" t="s">
        <v>105</v>
      </c>
      <c r="CG128" t="s">
        <v>110</v>
      </c>
    </row>
    <row r="129" spans="1:85" x14ac:dyDescent="0.25">
      <c r="A129" t="s">
        <v>650</v>
      </c>
      <c r="B129" s="1" t="s">
        <v>646</v>
      </c>
      <c r="C129">
        <v>8</v>
      </c>
      <c r="D129">
        <v>37.5</v>
      </c>
      <c r="E129">
        <v>300</v>
      </c>
      <c r="F129">
        <v>84</v>
      </c>
      <c r="G129">
        <v>42</v>
      </c>
      <c r="I129">
        <v>42</v>
      </c>
      <c r="K129">
        <f t="shared" si="1"/>
        <v>28</v>
      </c>
      <c r="L129">
        <v>300</v>
      </c>
      <c r="M129" t="s">
        <v>132</v>
      </c>
      <c r="O129" t="s">
        <v>121</v>
      </c>
      <c r="P129">
        <v>0</v>
      </c>
      <c r="R129" t="s">
        <v>85</v>
      </c>
      <c r="S129">
        <v>300</v>
      </c>
      <c r="T129" t="s">
        <v>134</v>
      </c>
      <c r="U129">
        <v>8</v>
      </c>
      <c r="V129">
        <v>0</v>
      </c>
      <c r="Z129" t="s">
        <v>87</v>
      </c>
      <c r="AA129" t="s">
        <v>642</v>
      </c>
      <c r="AB129" t="s">
        <v>643</v>
      </c>
      <c r="AE129" t="s">
        <v>644</v>
      </c>
      <c r="AG129" t="s">
        <v>91</v>
      </c>
      <c r="AH129" t="s">
        <v>92</v>
      </c>
      <c r="AK129" t="s">
        <v>93</v>
      </c>
      <c r="AN129">
        <v>0</v>
      </c>
      <c r="AQ129" t="s">
        <v>645</v>
      </c>
      <c r="AT129">
        <v>37.5</v>
      </c>
      <c r="AU129">
        <v>0</v>
      </c>
      <c r="AW129" t="s">
        <v>299</v>
      </c>
      <c r="AX129">
        <v>334001</v>
      </c>
      <c r="AY129" t="s">
        <v>96</v>
      </c>
      <c r="AZ129" t="s">
        <v>339</v>
      </c>
      <c r="BA129">
        <v>26</v>
      </c>
      <c r="BB129" t="s">
        <v>96</v>
      </c>
      <c r="BC129" t="s">
        <v>97</v>
      </c>
      <c r="BD129" t="s">
        <v>98</v>
      </c>
      <c r="BE129" t="s">
        <v>99</v>
      </c>
      <c r="BF129" t="s">
        <v>100</v>
      </c>
      <c r="BH129">
        <v>27</v>
      </c>
      <c r="BL129" s="2">
        <v>43145.431064814817</v>
      </c>
      <c r="BN129" t="s">
        <v>647</v>
      </c>
      <c r="BO129" s="1" t="s">
        <v>646</v>
      </c>
      <c r="BP129">
        <v>8</v>
      </c>
      <c r="BQ129" t="s">
        <v>648</v>
      </c>
      <c r="BR129" t="s">
        <v>642</v>
      </c>
      <c r="BS129" t="s">
        <v>649</v>
      </c>
      <c r="BT129" t="s">
        <v>104</v>
      </c>
      <c r="BU129">
        <v>37.5</v>
      </c>
      <c r="BV129" s="2">
        <v>43145.229166666664</v>
      </c>
      <c r="BW129" t="s">
        <v>105</v>
      </c>
      <c r="BX129" s="2">
        <v>43145.429780092592</v>
      </c>
      <c r="BY129" t="s">
        <v>651</v>
      </c>
      <c r="BZ129" t="s">
        <v>652</v>
      </c>
      <c r="CA129">
        <v>1</v>
      </c>
      <c r="CB129" t="s">
        <v>649</v>
      </c>
      <c r="CC129">
        <v>8</v>
      </c>
      <c r="CD129">
        <v>0</v>
      </c>
      <c r="CE129" t="s">
        <v>109</v>
      </c>
      <c r="CF129" t="s">
        <v>105</v>
      </c>
      <c r="CG129" t="s">
        <v>110</v>
      </c>
    </row>
    <row r="130" spans="1:85" x14ac:dyDescent="0.25">
      <c r="A130" t="s">
        <v>663</v>
      </c>
      <c r="B130" s="1" t="s">
        <v>659</v>
      </c>
      <c r="C130">
        <v>2</v>
      </c>
      <c r="D130">
        <v>287.5</v>
      </c>
      <c r="E130">
        <v>575</v>
      </c>
      <c r="F130">
        <v>161</v>
      </c>
      <c r="G130">
        <v>80.5</v>
      </c>
      <c r="I130">
        <v>80.5</v>
      </c>
      <c r="K130">
        <f t="shared" si="1"/>
        <v>28</v>
      </c>
      <c r="L130">
        <v>575</v>
      </c>
      <c r="M130" t="s">
        <v>132</v>
      </c>
      <c r="N130" t="s">
        <v>653</v>
      </c>
      <c r="O130" t="s">
        <v>121</v>
      </c>
      <c r="P130">
        <v>0</v>
      </c>
      <c r="R130" t="s">
        <v>654</v>
      </c>
      <c r="S130">
        <v>575</v>
      </c>
      <c r="T130" t="s">
        <v>134</v>
      </c>
      <c r="U130">
        <v>21</v>
      </c>
      <c r="V130">
        <v>0</v>
      </c>
      <c r="Z130" t="s">
        <v>87</v>
      </c>
      <c r="AA130" t="s">
        <v>655</v>
      </c>
      <c r="AB130" t="s">
        <v>656</v>
      </c>
      <c r="AE130" t="s">
        <v>657</v>
      </c>
      <c r="AG130" t="s">
        <v>91</v>
      </c>
      <c r="AH130" t="s">
        <v>92</v>
      </c>
      <c r="AK130" t="s">
        <v>93</v>
      </c>
      <c r="AN130">
        <v>0</v>
      </c>
      <c r="AQ130" t="s">
        <v>658</v>
      </c>
      <c r="AT130">
        <v>287.5</v>
      </c>
      <c r="AU130">
        <v>0</v>
      </c>
      <c r="AX130">
        <v>769004</v>
      </c>
      <c r="AY130" t="s">
        <v>96</v>
      </c>
      <c r="BA130">
        <v>26</v>
      </c>
      <c r="BB130" t="s">
        <v>96</v>
      </c>
      <c r="BC130" t="s">
        <v>97</v>
      </c>
      <c r="BD130" t="s">
        <v>660</v>
      </c>
      <c r="BE130" t="s">
        <v>99</v>
      </c>
      <c r="BF130" t="s">
        <v>100</v>
      </c>
      <c r="BH130">
        <v>207</v>
      </c>
      <c r="BL130" s="2">
        <v>43145.447129629632</v>
      </c>
      <c r="BN130" t="s">
        <v>661</v>
      </c>
      <c r="BO130" s="1" t="s">
        <v>659</v>
      </c>
      <c r="BP130">
        <v>2</v>
      </c>
      <c r="BR130" t="s">
        <v>655</v>
      </c>
      <c r="BS130" t="s">
        <v>662</v>
      </c>
      <c r="BT130" t="s">
        <v>104</v>
      </c>
      <c r="BU130">
        <v>287.5</v>
      </c>
      <c r="BV130" s="2">
        <v>43145.229166666664</v>
      </c>
      <c r="BW130" t="s">
        <v>105</v>
      </c>
      <c r="BX130" s="2">
        <v>43145.443472222221</v>
      </c>
      <c r="BY130" t="s">
        <v>664</v>
      </c>
      <c r="BZ130" t="s">
        <v>665</v>
      </c>
      <c r="CA130">
        <v>1</v>
      </c>
      <c r="CB130" t="s">
        <v>662</v>
      </c>
      <c r="CC130">
        <v>2</v>
      </c>
      <c r="CD130">
        <v>0</v>
      </c>
      <c r="CE130" t="s">
        <v>109</v>
      </c>
      <c r="CF130" t="s">
        <v>105</v>
      </c>
      <c r="CG130" t="s">
        <v>110</v>
      </c>
    </row>
    <row r="131" spans="1:85" x14ac:dyDescent="0.25">
      <c r="A131" t="s">
        <v>674</v>
      </c>
      <c r="B131" s="1" t="s">
        <v>670</v>
      </c>
      <c r="C131">
        <v>596</v>
      </c>
      <c r="D131">
        <v>1.1796899999999999</v>
      </c>
      <c r="E131">
        <v>703.09523999999999</v>
      </c>
      <c r="F131">
        <v>196.86475999999999</v>
      </c>
      <c r="G131">
        <v>98.432975999999996</v>
      </c>
      <c r="I131">
        <v>98.432975999999996</v>
      </c>
      <c r="K131">
        <f t="shared" ref="K131:K194" si="2">ROUND(((G131+H131+I131+J131)*100)/E131,0)</f>
        <v>28</v>
      </c>
      <c r="L131">
        <v>703.09268571429004</v>
      </c>
      <c r="M131" t="s">
        <v>132</v>
      </c>
      <c r="O131">
        <v>3811</v>
      </c>
      <c r="P131">
        <v>0</v>
      </c>
      <c r="R131" t="s">
        <v>111</v>
      </c>
      <c r="S131">
        <v>703.09268571429004</v>
      </c>
      <c r="T131" t="s">
        <v>134</v>
      </c>
      <c r="U131">
        <v>20</v>
      </c>
      <c r="V131">
        <v>0</v>
      </c>
      <c r="Z131" t="s">
        <v>87</v>
      </c>
      <c r="AA131" t="s">
        <v>666</v>
      </c>
      <c r="AB131" t="s">
        <v>667</v>
      </c>
      <c r="AE131" t="s">
        <v>668</v>
      </c>
      <c r="AG131" t="s">
        <v>91</v>
      </c>
      <c r="AH131" t="s">
        <v>92</v>
      </c>
      <c r="AK131" t="s">
        <v>93</v>
      </c>
      <c r="AN131">
        <v>0</v>
      </c>
      <c r="AQ131" t="s">
        <v>669</v>
      </c>
      <c r="AT131">
        <v>1.1796899999999999</v>
      </c>
      <c r="AU131">
        <v>0</v>
      </c>
      <c r="AW131" t="s">
        <v>446</v>
      </c>
      <c r="AX131">
        <v>825301</v>
      </c>
      <c r="AY131" t="s">
        <v>96</v>
      </c>
      <c r="AZ131" t="s">
        <v>671</v>
      </c>
      <c r="BA131">
        <v>26</v>
      </c>
      <c r="BB131" t="s">
        <v>96</v>
      </c>
      <c r="BC131" t="s">
        <v>97</v>
      </c>
      <c r="BD131" t="s">
        <v>116</v>
      </c>
      <c r="BE131" t="s">
        <v>99</v>
      </c>
      <c r="BF131" t="s">
        <v>169</v>
      </c>
      <c r="BH131">
        <v>0.84938000000000002</v>
      </c>
      <c r="BL131" s="2">
        <v>43145.527291666665</v>
      </c>
      <c r="BN131" t="s">
        <v>672</v>
      </c>
      <c r="BO131" s="1" t="s">
        <v>670</v>
      </c>
      <c r="BP131">
        <v>596</v>
      </c>
      <c r="BR131" t="s">
        <v>666</v>
      </c>
      <c r="BS131" t="s">
        <v>673</v>
      </c>
      <c r="BT131" t="s">
        <v>104</v>
      </c>
      <c r="BU131">
        <v>1.1796899999999999</v>
      </c>
      <c r="BV131" s="2">
        <v>43145.229166666664</v>
      </c>
      <c r="BW131" t="s">
        <v>172</v>
      </c>
      <c r="BX131" s="2">
        <v>43145.524247685185</v>
      </c>
      <c r="BY131" t="s">
        <v>675</v>
      </c>
      <c r="BZ131" t="s">
        <v>676</v>
      </c>
      <c r="CA131">
        <v>1</v>
      </c>
      <c r="CB131" t="s">
        <v>673</v>
      </c>
      <c r="CC131">
        <v>596</v>
      </c>
      <c r="CD131">
        <v>0</v>
      </c>
      <c r="CE131" t="s">
        <v>109</v>
      </c>
      <c r="CF131" t="s">
        <v>105</v>
      </c>
      <c r="CG131" t="s">
        <v>110</v>
      </c>
    </row>
    <row r="132" spans="1:85" x14ac:dyDescent="0.25">
      <c r="A132" t="s">
        <v>678</v>
      </c>
      <c r="B132" s="1" t="s">
        <v>167</v>
      </c>
      <c r="C132" s="4">
        <v>2000</v>
      </c>
      <c r="D132">
        <v>0.15678</v>
      </c>
      <c r="E132">
        <v>313.56</v>
      </c>
      <c r="F132">
        <v>56.44</v>
      </c>
      <c r="G132">
        <v>28.22</v>
      </c>
      <c r="I132">
        <v>28.22</v>
      </c>
      <c r="K132">
        <f t="shared" si="2"/>
        <v>18</v>
      </c>
      <c r="L132">
        <v>313.555555555556</v>
      </c>
      <c r="M132" t="s">
        <v>83</v>
      </c>
      <c r="O132" t="s">
        <v>161</v>
      </c>
      <c r="P132">
        <v>0</v>
      </c>
      <c r="R132" t="s">
        <v>111</v>
      </c>
      <c r="S132">
        <v>313.555555555556</v>
      </c>
      <c r="T132" t="s">
        <v>86</v>
      </c>
      <c r="U132">
        <v>20</v>
      </c>
      <c r="V132">
        <v>0</v>
      </c>
      <c r="Z132" t="s">
        <v>87</v>
      </c>
      <c r="AA132" t="s">
        <v>162</v>
      </c>
      <c r="AB132" t="s">
        <v>163</v>
      </c>
      <c r="AE132" t="s">
        <v>164</v>
      </c>
      <c r="AG132" t="s">
        <v>91</v>
      </c>
      <c r="AH132" t="s">
        <v>165</v>
      </c>
      <c r="AK132" t="s">
        <v>93</v>
      </c>
      <c r="AN132">
        <v>0</v>
      </c>
      <c r="AQ132" t="s">
        <v>677</v>
      </c>
      <c r="AT132">
        <v>0.15678</v>
      </c>
      <c r="AU132">
        <v>0</v>
      </c>
      <c r="AX132">
        <v>827001</v>
      </c>
      <c r="AY132" t="s">
        <v>96</v>
      </c>
      <c r="BA132">
        <v>26</v>
      </c>
      <c r="BB132" t="s">
        <v>96</v>
      </c>
      <c r="BC132" t="s">
        <v>168</v>
      </c>
      <c r="BD132" t="s">
        <v>116</v>
      </c>
      <c r="BE132" t="s">
        <v>99</v>
      </c>
      <c r="BF132" t="s">
        <v>169</v>
      </c>
      <c r="BH132">
        <v>0.12856000000000001</v>
      </c>
      <c r="BL132" s="2">
        <v>43145.715694444443</v>
      </c>
      <c r="BN132" t="s">
        <v>170</v>
      </c>
      <c r="BO132" s="1" t="s">
        <v>167</v>
      </c>
      <c r="BP132" s="4">
        <v>2000</v>
      </c>
      <c r="BR132" t="s">
        <v>162</v>
      </c>
      <c r="BS132" t="s">
        <v>171</v>
      </c>
      <c r="BT132" t="s">
        <v>104</v>
      </c>
      <c r="BU132">
        <v>0.15678</v>
      </c>
      <c r="BV132" s="2">
        <v>43145.229166666664</v>
      </c>
      <c r="BW132" t="s">
        <v>172</v>
      </c>
      <c r="BX132" s="2">
        <v>43145.464270833334</v>
      </c>
      <c r="BY132" t="s">
        <v>620</v>
      </c>
      <c r="BZ132" t="s">
        <v>621</v>
      </c>
      <c r="CA132">
        <v>1</v>
      </c>
      <c r="CB132" t="s">
        <v>171</v>
      </c>
      <c r="CC132" s="4">
        <v>2000</v>
      </c>
      <c r="CD132">
        <v>0</v>
      </c>
      <c r="CE132" t="s">
        <v>109</v>
      </c>
      <c r="CF132" t="s">
        <v>105</v>
      </c>
      <c r="CG132" t="s">
        <v>110</v>
      </c>
    </row>
    <row r="133" spans="1:85" x14ac:dyDescent="0.25">
      <c r="A133" t="s">
        <v>687</v>
      </c>
      <c r="B133" s="1" t="s">
        <v>683</v>
      </c>
      <c r="C133">
        <v>1</v>
      </c>
      <c r="D133">
        <v>589.0625</v>
      </c>
      <c r="E133">
        <v>585.82265600000005</v>
      </c>
      <c r="F133">
        <v>164.03034</v>
      </c>
      <c r="G133">
        <v>82.015172000000007</v>
      </c>
      <c r="I133">
        <v>82.015172000000007</v>
      </c>
      <c r="K133">
        <f t="shared" si="2"/>
        <v>28</v>
      </c>
      <c r="L133">
        <v>585.82265714285995</v>
      </c>
      <c r="M133" t="s">
        <v>132</v>
      </c>
      <c r="O133" t="s">
        <v>121</v>
      </c>
      <c r="P133">
        <v>0</v>
      </c>
      <c r="R133" t="s">
        <v>111</v>
      </c>
      <c r="S133">
        <v>585.82265714285995</v>
      </c>
      <c r="T133" t="s">
        <v>134</v>
      </c>
      <c r="U133">
        <v>20</v>
      </c>
      <c r="V133">
        <v>0</v>
      </c>
      <c r="Z133" t="s">
        <v>87</v>
      </c>
      <c r="AA133" t="s">
        <v>679</v>
      </c>
      <c r="AB133" t="s">
        <v>680</v>
      </c>
      <c r="AE133" t="s">
        <v>681</v>
      </c>
      <c r="AG133" t="s">
        <v>91</v>
      </c>
      <c r="AH133" t="s">
        <v>92</v>
      </c>
      <c r="AK133" t="s">
        <v>93</v>
      </c>
      <c r="AN133">
        <v>3.2398440000000002</v>
      </c>
      <c r="AQ133" t="s">
        <v>682</v>
      </c>
      <c r="AT133">
        <v>589.0625</v>
      </c>
      <c r="AU133">
        <v>0</v>
      </c>
      <c r="AX133">
        <v>825301</v>
      </c>
      <c r="AY133" t="s">
        <v>96</v>
      </c>
      <c r="BA133">
        <v>26</v>
      </c>
      <c r="BB133" t="s">
        <v>96</v>
      </c>
      <c r="BC133" t="s">
        <v>97</v>
      </c>
      <c r="BD133" t="s">
        <v>116</v>
      </c>
      <c r="BE133" t="s">
        <v>99</v>
      </c>
      <c r="BF133" t="s">
        <v>100</v>
      </c>
      <c r="BH133">
        <v>421.79231600000003</v>
      </c>
      <c r="BL133" s="2">
        <v>43146.507962962962</v>
      </c>
      <c r="BN133" t="s">
        <v>684</v>
      </c>
      <c r="BO133" s="1" t="s">
        <v>683</v>
      </c>
      <c r="BP133">
        <v>1</v>
      </c>
      <c r="BQ133" t="s">
        <v>685</v>
      </c>
      <c r="BR133" t="s">
        <v>679</v>
      </c>
      <c r="BS133" t="s">
        <v>686</v>
      </c>
      <c r="BT133" t="s">
        <v>104</v>
      </c>
      <c r="BU133">
        <v>589.0625</v>
      </c>
      <c r="BV133" s="2">
        <v>43146.229166666664</v>
      </c>
      <c r="BW133" t="s">
        <v>105</v>
      </c>
      <c r="BX133" s="2">
        <v>43146.504282407404</v>
      </c>
      <c r="BY133" t="s">
        <v>688</v>
      </c>
      <c r="BZ133" t="s">
        <v>689</v>
      </c>
      <c r="CA133">
        <v>1</v>
      </c>
      <c r="CB133" t="s">
        <v>686</v>
      </c>
      <c r="CC133">
        <v>1</v>
      </c>
      <c r="CD133">
        <v>0</v>
      </c>
      <c r="CE133" t="s">
        <v>109</v>
      </c>
      <c r="CF133" t="s">
        <v>105</v>
      </c>
      <c r="CG133" t="s">
        <v>110</v>
      </c>
    </row>
    <row r="134" spans="1:85" x14ac:dyDescent="0.25">
      <c r="A134" t="s">
        <v>698</v>
      </c>
      <c r="B134" s="1" t="s">
        <v>95</v>
      </c>
      <c r="C134">
        <v>1</v>
      </c>
      <c r="D134">
        <v>923.72880999999995</v>
      </c>
      <c r="E134">
        <v>923.72880999999995</v>
      </c>
      <c r="F134">
        <v>166.27118999999999</v>
      </c>
      <c r="H134">
        <v>166.271187</v>
      </c>
      <c r="K134">
        <f t="shared" si="2"/>
        <v>18</v>
      </c>
      <c r="L134">
        <v>0</v>
      </c>
      <c r="O134" t="s">
        <v>84</v>
      </c>
      <c r="P134">
        <v>923.72881666667001</v>
      </c>
      <c r="Q134" t="s">
        <v>633</v>
      </c>
      <c r="R134" t="s">
        <v>690</v>
      </c>
      <c r="S134">
        <v>0</v>
      </c>
      <c r="U134" t="s">
        <v>691</v>
      </c>
      <c r="V134">
        <v>0</v>
      </c>
      <c r="Z134" t="s">
        <v>87</v>
      </c>
      <c r="AA134" t="s">
        <v>692</v>
      </c>
      <c r="AB134" t="s">
        <v>693</v>
      </c>
      <c r="AE134" t="s">
        <v>694</v>
      </c>
      <c r="AG134" t="s">
        <v>91</v>
      </c>
      <c r="AH134" t="s">
        <v>92</v>
      </c>
      <c r="AK134" t="s">
        <v>93</v>
      </c>
      <c r="AN134">
        <v>0</v>
      </c>
      <c r="AQ134" t="s">
        <v>695</v>
      </c>
      <c r="AT134">
        <v>923.72880999999995</v>
      </c>
      <c r="AU134">
        <v>0</v>
      </c>
      <c r="AY134" t="s">
        <v>96</v>
      </c>
      <c r="BA134">
        <v>26</v>
      </c>
      <c r="BB134" t="s">
        <v>96</v>
      </c>
      <c r="BC134" t="s">
        <v>97</v>
      </c>
      <c r="BD134" t="s">
        <v>696</v>
      </c>
      <c r="BE134" t="s">
        <v>99</v>
      </c>
      <c r="BF134" t="s">
        <v>100</v>
      </c>
      <c r="BH134">
        <v>757.45762000000002</v>
      </c>
      <c r="BL134" s="2">
        <v>43146.406493055554</v>
      </c>
      <c r="BN134" t="s">
        <v>101</v>
      </c>
      <c r="BO134" s="1" t="s">
        <v>95</v>
      </c>
      <c r="BP134">
        <v>1</v>
      </c>
      <c r="BR134" t="s">
        <v>692</v>
      </c>
      <c r="BS134" t="s">
        <v>697</v>
      </c>
      <c r="BT134" t="s">
        <v>104</v>
      </c>
      <c r="BU134">
        <v>923.72880999999995</v>
      </c>
      <c r="BV134" s="2">
        <v>43146.229166666664</v>
      </c>
      <c r="BW134" t="s">
        <v>105</v>
      </c>
      <c r="BX134" s="2">
        <v>43146.404814814814</v>
      </c>
      <c r="BY134" t="s">
        <v>699</v>
      </c>
      <c r="BZ134" t="s">
        <v>700</v>
      </c>
      <c r="CA134">
        <v>1</v>
      </c>
      <c r="CB134" t="s">
        <v>697</v>
      </c>
      <c r="CC134">
        <v>1</v>
      </c>
      <c r="CD134">
        <v>0</v>
      </c>
      <c r="CE134" t="s">
        <v>109</v>
      </c>
      <c r="CF134" t="s">
        <v>105</v>
      </c>
      <c r="CG134" t="s">
        <v>110</v>
      </c>
    </row>
    <row r="135" spans="1:85" s="6" customFormat="1" x14ac:dyDescent="0.25">
      <c r="A135" s="6" t="s">
        <v>702</v>
      </c>
      <c r="B135" s="8" t="s">
        <v>167</v>
      </c>
      <c r="C135" s="9">
        <v>3000</v>
      </c>
      <c r="D135" s="6">
        <v>0.15678</v>
      </c>
      <c r="E135" s="6">
        <v>470.34</v>
      </c>
      <c r="F135" s="6">
        <v>84.66</v>
      </c>
      <c r="G135" s="6">
        <v>42.33</v>
      </c>
      <c r="I135" s="6">
        <v>42.33</v>
      </c>
      <c r="K135" s="6">
        <f t="shared" si="2"/>
        <v>18</v>
      </c>
      <c r="L135" s="6">
        <v>470.33333333333002</v>
      </c>
      <c r="M135" s="6" t="s">
        <v>83</v>
      </c>
      <c r="O135" s="6" t="s">
        <v>161</v>
      </c>
      <c r="P135" s="6">
        <v>0</v>
      </c>
      <c r="R135" s="6" t="s">
        <v>111</v>
      </c>
      <c r="S135" s="6">
        <v>470.33333333333002</v>
      </c>
      <c r="T135" s="6" t="s">
        <v>86</v>
      </c>
      <c r="U135" s="6">
        <v>20</v>
      </c>
      <c r="V135" s="6">
        <v>0</v>
      </c>
      <c r="Z135" s="6" t="s">
        <v>87</v>
      </c>
      <c r="AA135" s="6" t="s">
        <v>162</v>
      </c>
      <c r="AB135" s="6" t="s">
        <v>163</v>
      </c>
      <c r="AE135" s="6" t="s">
        <v>164</v>
      </c>
      <c r="AG135" s="6" t="s">
        <v>91</v>
      </c>
      <c r="AH135" s="6" t="s">
        <v>165</v>
      </c>
      <c r="AK135" s="6" t="s">
        <v>93</v>
      </c>
      <c r="AN135" s="6">
        <v>0</v>
      </c>
      <c r="AQ135" s="6" t="s">
        <v>701</v>
      </c>
      <c r="AT135" s="6">
        <v>0.15678</v>
      </c>
      <c r="AU135" s="6">
        <v>0</v>
      </c>
      <c r="AX135" s="6">
        <v>827001</v>
      </c>
      <c r="AY135" s="6" t="s">
        <v>96</v>
      </c>
      <c r="BA135" s="6">
        <v>26</v>
      </c>
      <c r="BB135" s="6" t="s">
        <v>96</v>
      </c>
      <c r="BC135" s="6" t="s">
        <v>168</v>
      </c>
      <c r="BD135" s="6" t="s">
        <v>116</v>
      </c>
      <c r="BE135" s="6" t="s">
        <v>99</v>
      </c>
      <c r="BF135" s="6" t="s">
        <v>169</v>
      </c>
      <c r="BH135" s="6">
        <v>0.12856000000000001</v>
      </c>
      <c r="BL135" s="10">
        <v>43146.510509259257</v>
      </c>
      <c r="BN135" s="6" t="s">
        <v>170</v>
      </c>
      <c r="BO135" s="8" t="s">
        <v>167</v>
      </c>
      <c r="BP135" s="9">
        <v>3000</v>
      </c>
      <c r="BR135" s="6" t="s">
        <v>162</v>
      </c>
      <c r="BS135" s="6" t="s">
        <v>171</v>
      </c>
      <c r="BT135" s="6" t="s">
        <v>104</v>
      </c>
      <c r="BU135" s="6">
        <v>0.15678</v>
      </c>
      <c r="BV135" s="10">
        <v>43146.229166666664</v>
      </c>
      <c r="BW135" s="6" t="s">
        <v>172</v>
      </c>
      <c r="BX135" s="10">
        <v>43146.447627314818</v>
      </c>
      <c r="BY135" s="6" t="s">
        <v>703</v>
      </c>
      <c r="BZ135" s="6" t="s">
        <v>704</v>
      </c>
      <c r="CA135" s="6">
        <v>1</v>
      </c>
      <c r="CB135" s="6" t="s">
        <v>171</v>
      </c>
      <c r="CC135" s="9">
        <v>3000</v>
      </c>
      <c r="CD135" s="6">
        <v>0</v>
      </c>
      <c r="CE135" s="6" t="s">
        <v>109</v>
      </c>
      <c r="CF135" s="6" t="s">
        <v>105</v>
      </c>
      <c r="CG135" s="6" t="s">
        <v>110</v>
      </c>
    </row>
    <row r="136" spans="1:85" s="6" customFormat="1" x14ac:dyDescent="0.25">
      <c r="A136" s="6" t="s">
        <v>702</v>
      </c>
      <c r="B136" s="8" t="s">
        <v>708</v>
      </c>
      <c r="C136" s="6">
        <v>500</v>
      </c>
      <c r="D136" s="6">
        <v>5.7140000000000003E-2</v>
      </c>
      <c r="E136" s="6">
        <v>28.57</v>
      </c>
      <c r="F136" s="6">
        <v>1.43</v>
      </c>
      <c r="G136" s="6">
        <v>0.71450000000000002</v>
      </c>
      <c r="I136" s="6">
        <v>0.71450000000000002</v>
      </c>
      <c r="K136" s="6">
        <f t="shared" si="2"/>
        <v>5</v>
      </c>
      <c r="L136" s="6">
        <v>28.58</v>
      </c>
      <c r="M136" s="6" t="s">
        <v>705</v>
      </c>
      <c r="O136" s="6" t="s">
        <v>706</v>
      </c>
      <c r="P136" s="6">
        <v>0</v>
      </c>
      <c r="R136" s="6" t="s">
        <v>111</v>
      </c>
      <c r="S136" s="6">
        <v>28.58</v>
      </c>
      <c r="T136" s="6" t="s">
        <v>707</v>
      </c>
      <c r="U136" s="6">
        <v>20</v>
      </c>
      <c r="V136" s="6">
        <v>0</v>
      </c>
      <c r="Z136" s="6" t="s">
        <v>87</v>
      </c>
      <c r="AA136" s="6" t="s">
        <v>162</v>
      </c>
      <c r="AB136" s="6" t="s">
        <v>163</v>
      </c>
      <c r="AE136" s="6" t="s">
        <v>164</v>
      </c>
      <c r="AG136" s="6" t="s">
        <v>91</v>
      </c>
      <c r="AH136" s="6" t="s">
        <v>165</v>
      </c>
      <c r="AK136" s="6" t="s">
        <v>93</v>
      </c>
      <c r="AN136" s="6">
        <v>0</v>
      </c>
      <c r="AQ136" s="6" t="s">
        <v>701</v>
      </c>
      <c r="AT136" s="6">
        <v>5.7140000000000003E-2</v>
      </c>
      <c r="AU136" s="6">
        <v>0</v>
      </c>
      <c r="AW136" s="6" t="s">
        <v>446</v>
      </c>
      <c r="AX136" s="6">
        <v>827001</v>
      </c>
      <c r="AY136" s="6" t="s">
        <v>96</v>
      </c>
      <c r="AZ136" s="6" t="s">
        <v>671</v>
      </c>
      <c r="BA136" s="6">
        <v>26</v>
      </c>
      <c r="BB136" s="6" t="s">
        <v>96</v>
      </c>
      <c r="BC136" s="6" t="s">
        <v>168</v>
      </c>
      <c r="BD136" s="6" t="s">
        <v>116</v>
      </c>
      <c r="BE136" s="6" t="s">
        <v>99</v>
      </c>
      <c r="BF136" s="6" t="s">
        <v>709</v>
      </c>
      <c r="BH136" s="6">
        <v>5.4280000000000002E-2</v>
      </c>
      <c r="BL136" s="10">
        <v>43146.510520833333</v>
      </c>
      <c r="BN136" s="6" t="s">
        <v>710</v>
      </c>
      <c r="BO136" s="8" t="s">
        <v>708</v>
      </c>
      <c r="BP136" s="6">
        <v>500</v>
      </c>
      <c r="BR136" s="6" t="s">
        <v>162</v>
      </c>
      <c r="BS136" s="6" t="s">
        <v>171</v>
      </c>
      <c r="BT136" s="6" t="s">
        <v>104</v>
      </c>
      <c r="BU136" s="6">
        <v>5.7140000000000003E-2</v>
      </c>
      <c r="BV136" s="10">
        <v>43146.229166666664</v>
      </c>
      <c r="BW136" s="6" t="s">
        <v>105</v>
      </c>
      <c r="BX136" s="10">
        <v>43146.447627314818</v>
      </c>
      <c r="BY136" s="6" t="s">
        <v>703</v>
      </c>
      <c r="BZ136" s="6" t="s">
        <v>704</v>
      </c>
      <c r="CA136" s="6">
        <v>1</v>
      </c>
      <c r="CB136" s="6" t="s">
        <v>171</v>
      </c>
      <c r="CC136" s="6">
        <v>500</v>
      </c>
      <c r="CD136" s="6">
        <v>0</v>
      </c>
      <c r="CE136" s="6" t="s">
        <v>109</v>
      </c>
      <c r="CF136" s="6" t="s">
        <v>105</v>
      </c>
      <c r="CG136" s="6" t="s">
        <v>110</v>
      </c>
    </row>
    <row r="137" spans="1:85" x14ac:dyDescent="0.25">
      <c r="A137" t="s">
        <v>712</v>
      </c>
      <c r="B137" s="1" t="s">
        <v>167</v>
      </c>
      <c r="C137" s="4">
        <v>1000</v>
      </c>
      <c r="D137">
        <v>0.15678</v>
      </c>
      <c r="E137">
        <v>156.78</v>
      </c>
      <c r="F137">
        <v>28.22</v>
      </c>
      <c r="G137">
        <v>14.11</v>
      </c>
      <c r="I137">
        <v>14.11</v>
      </c>
      <c r="K137">
        <f t="shared" si="2"/>
        <v>18</v>
      </c>
      <c r="L137">
        <v>156.777777777778</v>
      </c>
      <c r="M137" t="s">
        <v>83</v>
      </c>
      <c r="O137" t="s">
        <v>161</v>
      </c>
      <c r="P137">
        <v>0</v>
      </c>
      <c r="R137" t="s">
        <v>111</v>
      </c>
      <c r="S137">
        <v>156.777777777778</v>
      </c>
      <c r="T137" t="s">
        <v>86</v>
      </c>
      <c r="U137">
        <v>20</v>
      </c>
      <c r="V137">
        <v>0</v>
      </c>
      <c r="Z137" t="s">
        <v>87</v>
      </c>
      <c r="AA137" t="s">
        <v>162</v>
      </c>
      <c r="AB137" t="s">
        <v>163</v>
      </c>
      <c r="AE137" t="s">
        <v>164</v>
      </c>
      <c r="AG137" t="s">
        <v>91</v>
      </c>
      <c r="AH137" t="s">
        <v>165</v>
      </c>
      <c r="AK137" t="s">
        <v>93</v>
      </c>
      <c r="AN137">
        <v>0</v>
      </c>
      <c r="AQ137" t="s">
        <v>711</v>
      </c>
      <c r="AT137">
        <v>0.15678</v>
      </c>
      <c r="AU137">
        <v>0</v>
      </c>
      <c r="AX137">
        <v>827001</v>
      </c>
      <c r="AY137" t="s">
        <v>96</v>
      </c>
      <c r="BA137">
        <v>26</v>
      </c>
      <c r="BB137" t="s">
        <v>96</v>
      </c>
      <c r="BC137" t="s">
        <v>168</v>
      </c>
      <c r="BD137" t="s">
        <v>116</v>
      </c>
      <c r="BE137" t="s">
        <v>99</v>
      </c>
      <c r="BF137" t="s">
        <v>169</v>
      </c>
      <c r="BH137">
        <v>0.12856000000000001</v>
      </c>
      <c r="BL137" s="2">
        <v>43146.69263888889</v>
      </c>
      <c r="BN137" t="s">
        <v>170</v>
      </c>
      <c r="BO137" s="1" t="s">
        <v>167</v>
      </c>
      <c r="BP137" s="4">
        <v>1000</v>
      </c>
      <c r="BR137" t="s">
        <v>162</v>
      </c>
      <c r="BS137" t="s">
        <v>171</v>
      </c>
      <c r="BT137" t="s">
        <v>104</v>
      </c>
      <c r="BU137">
        <v>0.15678</v>
      </c>
      <c r="BV137" s="2">
        <v>43146.229166666664</v>
      </c>
      <c r="BW137" t="s">
        <v>172</v>
      </c>
      <c r="BX137" s="2">
        <v>43146.447627314818</v>
      </c>
      <c r="BY137" t="s">
        <v>703</v>
      </c>
      <c r="BZ137" t="s">
        <v>704</v>
      </c>
      <c r="CA137">
        <v>1</v>
      </c>
      <c r="CB137" t="s">
        <v>171</v>
      </c>
      <c r="CC137" s="4">
        <v>1000</v>
      </c>
      <c r="CD137">
        <v>0</v>
      </c>
      <c r="CE137" t="s">
        <v>109</v>
      </c>
      <c r="CF137" t="s">
        <v>105</v>
      </c>
      <c r="CG137" t="s">
        <v>110</v>
      </c>
    </row>
    <row r="138" spans="1:85" x14ac:dyDescent="0.25">
      <c r="A138" t="s">
        <v>716</v>
      </c>
      <c r="B138" s="1" t="s">
        <v>714</v>
      </c>
      <c r="C138">
        <v>1</v>
      </c>
      <c r="D138">
        <v>114.84375</v>
      </c>
      <c r="E138">
        <v>111.398438</v>
      </c>
      <c r="F138">
        <v>31.191559999999999</v>
      </c>
      <c r="G138">
        <v>15.595781000000001</v>
      </c>
      <c r="I138">
        <v>15.595781000000001</v>
      </c>
      <c r="K138">
        <f t="shared" si="2"/>
        <v>28</v>
      </c>
      <c r="L138">
        <v>111.39843571428599</v>
      </c>
      <c r="M138" t="s">
        <v>132</v>
      </c>
      <c r="O138" t="s">
        <v>121</v>
      </c>
      <c r="P138">
        <v>0</v>
      </c>
      <c r="R138" t="s">
        <v>111</v>
      </c>
      <c r="S138">
        <v>111.39843571428599</v>
      </c>
      <c r="T138" t="s">
        <v>134</v>
      </c>
      <c r="U138">
        <v>20</v>
      </c>
      <c r="V138">
        <v>0</v>
      </c>
      <c r="Z138" t="s">
        <v>87</v>
      </c>
      <c r="AA138" t="s">
        <v>162</v>
      </c>
      <c r="AB138" t="s">
        <v>163</v>
      </c>
      <c r="AE138" t="s">
        <v>164</v>
      </c>
      <c r="AG138" t="s">
        <v>91</v>
      </c>
      <c r="AH138" t="s">
        <v>165</v>
      </c>
      <c r="AK138" t="s">
        <v>93</v>
      </c>
      <c r="AN138">
        <v>3.4453119999999999</v>
      </c>
      <c r="AQ138" t="s">
        <v>713</v>
      </c>
      <c r="AT138">
        <v>114.84375</v>
      </c>
      <c r="AU138">
        <v>0</v>
      </c>
      <c r="AW138" t="s">
        <v>436</v>
      </c>
      <c r="AX138">
        <v>827001</v>
      </c>
      <c r="AY138" t="s">
        <v>96</v>
      </c>
      <c r="AZ138" t="s">
        <v>438</v>
      </c>
      <c r="BA138">
        <v>26</v>
      </c>
      <c r="BB138" t="s">
        <v>96</v>
      </c>
      <c r="BC138" t="s">
        <v>168</v>
      </c>
      <c r="BD138" t="s">
        <v>116</v>
      </c>
      <c r="BE138" t="s">
        <v>99</v>
      </c>
      <c r="BF138" t="s">
        <v>100</v>
      </c>
      <c r="BH138">
        <v>80.206878000000003</v>
      </c>
      <c r="BL138" s="2">
        <v>43146.705034722225</v>
      </c>
      <c r="BN138" t="s">
        <v>715</v>
      </c>
      <c r="BO138" s="1" t="s">
        <v>714</v>
      </c>
      <c r="BP138">
        <v>1</v>
      </c>
      <c r="BR138" t="s">
        <v>162</v>
      </c>
      <c r="BS138" t="s">
        <v>171</v>
      </c>
      <c r="BT138" t="s">
        <v>104</v>
      </c>
      <c r="BU138">
        <v>114.84375</v>
      </c>
      <c r="BV138" s="2">
        <v>43146.229166666664</v>
      </c>
      <c r="BW138" t="s">
        <v>105</v>
      </c>
      <c r="BX138" s="2">
        <v>43146.702187499999</v>
      </c>
      <c r="BY138" t="s">
        <v>717</v>
      </c>
      <c r="BZ138" t="s">
        <v>718</v>
      </c>
      <c r="CA138">
        <v>1</v>
      </c>
      <c r="CB138" t="s">
        <v>171</v>
      </c>
      <c r="CC138">
        <v>1</v>
      </c>
      <c r="CD138">
        <v>0</v>
      </c>
      <c r="CE138" t="s">
        <v>109</v>
      </c>
      <c r="CF138" t="s">
        <v>105</v>
      </c>
      <c r="CG138" t="s">
        <v>110</v>
      </c>
    </row>
    <row r="139" spans="1:85" x14ac:dyDescent="0.25">
      <c r="A139" t="s">
        <v>716</v>
      </c>
      <c r="B139" s="1" t="s">
        <v>719</v>
      </c>
      <c r="C139">
        <v>1</v>
      </c>
      <c r="D139" s="3">
        <v>18199.99999</v>
      </c>
      <c r="E139" s="3">
        <v>17653.99999</v>
      </c>
      <c r="F139" s="3">
        <v>4943.1200099999996</v>
      </c>
      <c r="G139" s="3">
        <v>2471.5600089999998</v>
      </c>
      <c r="I139" s="3">
        <v>2471.56</v>
      </c>
      <c r="K139">
        <f t="shared" si="2"/>
        <v>28</v>
      </c>
      <c r="L139">
        <v>17654.000064285701</v>
      </c>
      <c r="M139" t="s">
        <v>132</v>
      </c>
      <c r="O139" t="s">
        <v>121</v>
      </c>
      <c r="P139">
        <v>0</v>
      </c>
      <c r="R139" t="s">
        <v>111</v>
      </c>
      <c r="S139">
        <v>17654</v>
      </c>
      <c r="T139" t="s">
        <v>134</v>
      </c>
      <c r="U139">
        <v>20</v>
      </c>
      <c r="V139">
        <v>0</v>
      </c>
      <c r="Z139" t="s">
        <v>87</v>
      </c>
      <c r="AA139" t="s">
        <v>162</v>
      </c>
      <c r="AB139" t="s">
        <v>163</v>
      </c>
      <c r="AE139" t="s">
        <v>164</v>
      </c>
      <c r="AG139" t="s">
        <v>91</v>
      </c>
      <c r="AH139" t="s">
        <v>165</v>
      </c>
      <c r="AK139" t="s">
        <v>93</v>
      </c>
      <c r="AN139">
        <v>546</v>
      </c>
      <c r="AQ139" t="s">
        <v>713</v>
      </c>
      <c r="AT139">
        <v>18199.99999</v>
      </c>
      <c r="AU139">
        <v>0</v>
      </c>
      <c r="AX139">
        <v>827001</v>
      </c>
      <c r="AY139" t="s">
        <v>96</v>
      </c>
      <c r="BA139">
        <v>26</v>
      </c>
      <c r="BB139" t="s">
        <v>96</v>
      </c>
      <c r="BC139" t="s">
        <v>168</v>
      </c>
      <c r="BD139" t="s">
        <v>116</v>
      </c>
      <c r="BE139" t="s">
        <v>99</v>
      </c>
      <c r="BF139" t="s">
        <v>100</v>
      </c>
      <c r="BH139">
        <v>12710.87998</v>
      </c>
      <c r="BL139" s="2">
        <v>43146.705034722225</v>
      </c>
      <c r="BN139" t="s">
        <v>720</v>
      </c>
      <c r="BO139" s="1" t="s">
        <v>719</v>
      </c>
      <c r="BP139">
        <v>1</v>
      </c>
      <c r="BR139" t="s">
        <v>162</v>
      </c>
      <c r="BS139" t="s">
        <v>171</v>
      </c>
      <c r="BT139" t="s">
        <v>104</v>
      </c>
      <c r="BU139">
        <v>18199.99999</v>
      </c>
      <c r="BV139" s="2">
        <v>43146.229166666664</v>
      </c>
      <c r="BW139" t="s">
        <v>105</v>
      </c>
      <c r="BX139" s="2">
        <v>43146.702187499999</v>
      </c>
      <c r="BY139" t="s">
        <v>717</v>
      </c>
      <c r="BZ139" t="s">
        <v>718</v>
      </c>
      <c r="CA139">
        <v>1</v>
      </c>
      <c r="CB139" t="s">
        <v>171</v>
      </c>
      <c r="CC139">
        <v>1</v>
      </c>
      <c r="CD139">
        <v>0</v>
      </c>
      <c r="CE139" t="s">
        <v>109</v>
      </c>
      <c r="CF139" t="s">
        <v>105</v>
      </c>
      <c r="CG139" t="s">
        <v>110</v>
      </c>
    </row>
    <row r="140" spans="1:85" x14ac:dyDescent="0.25">
      <c r="A140" t="s">
        <v>722</v>
      </c>
      <c r="B140" s="1" t="s">
        <v>95</v>
      </c>
      <c r="C140">
        <v>1</v>
      </c>
      <c r="D140">
        <v>923.72880999999995</v>
      </c>
      <c r="E140">
        <v>923.72880999999995</v>
      </c>
      <c r="F140">
        <v>166.27118999999999</v>
      </c>
      <c r="G140">
        <v>83.135593</v>
      </c>
      <c r="I140">
        <v>83.135593</v>
      </c>
      <c r="K140">
        <f t="shared" si="2"/>
        <v>18</v>
      </c>
      <c r="L140">
        <v>923.72881111110996</v>
      </c>
      <c r="M140" t="s">
        <v>83</v>
      </c>
      <c r="O140" t="s">
        <v>84</v>
      </c>
      <c r="P140">
        <v>0</v>
      </c>
      <c r="R140" t="s">
        <v>111</v>
      </c>
      <c r="S140">
        <v>923.72881111110996</v>
      </c>
      <c r="T140" t="s">
        <v>86</v>
      </c>
      <c r="U140">
        <v>20</v>
      </c>
      <c r="V140">
        <v>0</v>
      </c>
      <c r="Z140" t="s">
        <v>87</v>
      </c>
      <c r="AA140" t="s">
        <v>162</v>
      </c>
      <c r="AB140" t="s">
        <v>163</v>
      </c>
      <c r="AE140" t="s">
        <v>164</v>
      </c>
      <c r="AG140" t="s">
        <v>91</v>
      </c>
      <c r="AH140" t="s">
        <v>165</v>
      </c>
      <c r="AK140" t="s">
        <v>93</v>
      </c>
      <c r="AN140">
        <v>0</v>
      </c>
      <c r="AQ140" t="s">
        <v>721</v>
      </c>
      <c r="AT140">
        <v>923.72880999999995</v>
      </c>
      <c r="AU140">
        <v>0</v>
      </c>
      <c r="AX140">
        <v>827001</v>
      </c>
      <c r="AY140" t="s">
        <v>96</v>
      </c>
      <c r="BA140">
        <v>26</v>
      </c>
      <c r="BB140" t="s">
        <v>96</v>
      </c>
      <c r="BC140" t="s">
        <v>168</v>
      </c>
      <c r="BD140" t="s">
        <v>116</v>
      </c>
      <c r="BE140" t="s">
        <v>99</v>
      </c>
      <c r="BF140" t="s">
        <v>100</v>
      </c>
      <c r="BH140">
        <v>757.45762000000002</v>
      </c>
      <c r="BL140" s="2">
        <v>43146.449548611112</v>
      </c>
      <c r="BN140" t="s">
        <v>101</v>
      </c>
      <c r="BO140" s="1" t="s">
        <v>95</v>
      </c>
      <c r="BP140">
        <v>1</v>
      </c>
      <c r="BR140" t="s">
        <v>162</v>
      </c>
      <c r="BS140" t="s">
        <v>171</v>
      </c>
      <c r="BT140" t="s">
        <v>104</v>
      </c>
      <c r="BU140">
        <v>923.72880999999995</v>
      </c>
      <c r="BV140" s="2">
        <v>43146.229166666664</v>
      </c>
      <c r="BW140" t="s">
        <v>105</v>
      </c>
      <c r="BX140" s="2">
        <v>43146.447627314818</v>
      </c>
      <c r="BY140" t="s">
        <v>703</v>
      </c>
      <c r="BZ140" t="s">
        <v>704</v>
      </c>
      <c r="CA140">
        <v>1</v>
      </c>
      <c r="CB140" t="s">
        <v>171</v>
      </c>
      <c r="CC140">
        <v>1</v>
      </c>
      <c r="CD140">
        <v>0</v>
      </c>
      <c r="CE140" t="s">
        <v>109</v>
      </c>
      <c r="CF140" t="s">
        <v>105</v>
      </c>
      <c r="CG140" t="s">
        <v>110</v>
      </c>
    </row>
    <row r="141" spans="1:85" x14ac:dyDescent="0.25">
      <c r="A141" t="s">
        <v>724</v>
      </c>
      <c r="B141" s="1" t="s">
        <v>95</v>
      </c>
      <c r="C141">
        <v>2</v>
      </c>
      <c r="D141">
        <v>923.72880999999995</v>
      </c>
      <c r="E141" s="3">
        <v>1847.4576199999999</v>
      </c>
      <c r="F141">
        <v>332.54237999999998</v>
      </c>
      <c r="G141">
        <v>166.271186</v>
      </c>
      <c r="I141">
        <v>166.271186</v>
      </c>
      <c r="K141">
        <f t="shared" si="2"/>
        <v>18</v>
      </c>
      <c r="L141">
        <v>1847.4576222222199</v>
      </c>
      <c r="M141" t="s">
        <v>83</v>
      </c>
      <c r="O141" t="s">
        <v>84</v>
      </c>
      <c r="P141">
        <v>0</v>
      </c>
      <c r="R141" t="s">
        <v>111</v>
      </c>
      <c r="S141">
        <v>1847.4576222222199</v>
      </c>
      <c r="T141" t="s">
        <v>86</v>
      </c>
      <c r="U141">
        <v>20</v>
      </c>
      <c r="V141">
        <v>0</v>
      </c>
      <c r="Z141" t="s">
        <v>87</v>
      </c>
      <c r="AA141" t="s">
        <v>162</v>
      </c>
      <c r="AB141" t="s">
        <v>163</v>
      </c>
      <c r="AE141" t="s">
        <v>164</v>
      </c>
      <c r="AG141" t="s">
        <v>91</v>
      </c>
      <c r="AH141" t="s">
        <v>165</v>
      </c>
      <c r="AK141" t="s">
        <v>93</v>
      </c>
      <c r="AN141">
        <v>0</v>
      </c>
      <c r="AQ141" t="s">
        <v>723</v>
      </c>
      <c r="AT141">
        <v>923.72880999999995</v>
      </c>
      <c r="AU141">
        <v>0</v>
      </c>
      <c r="AX141">
        <v>827001</v>
      </c>
      <c r="AY141" t="s">
        <v>96</v>
      </c>
      <c r="BA141">
        <v>26</v>
      </c>
      <c r="BB141" t="s">
        <v>96</v>
      </c>
      <c r="BC141" t="s">
        <v>168</v>
      </c>
      <c r="BD141" t="s">
        <v>116</v>
      </c>
      <c r="BE141" t="s">
        <v>99</v>
      </c>
      <c r="BF141" t="s">
        <v>100</v>
      </c>
      <c r="BH141">
        <v>757.45762000000002</v>
      </c>
      <c r="BL141" s="2">
        <v>43146.452268518522</v>
      </c>
      <c r="BN141" t="s">
        <v>101</v>
      </c>
      <c r="BO141" s="1" t="s">
        <v>95</v>
      </c>
      <c r="BP141">
        <v>2</v>
      </c>
      <c r="BR141" t="s">
        <v>162</v>
      </c>
      <c r="BS141" t="s">
        <v>171</v>
      </c>
      <c r="BT141" t="s">
        <v>104</v>
      </c>
      <c r="BU141">
        <v>923.72880999999995</v>
      </c>
      <c r="BV141" s="2">
        <v>43146.229166666664</v>
      </c>
      <c r="BW141" t="s">
        <v>105</v>
      </c>
      <c r="BX141" s="2">
        <v>43146.447627314818</v>
      </c>
      <c r="BY141" t="s">
        <v>703</v>
      </c>
      <c r="BZ141" t="s">
        <v>704</v>
      </c>
      <c r="CA141">
        <v>1</v>
      </c>
      <c r="CB141" t="s">
        <v>171</v>
      </c>
      <c r="CC141">
        <v>2</v>
      </c>
      <c r="CD141">
        <v>0</v>
      </c>
      <c r="CE141" t="s">
        <v>109</v>
      </c>
      <c r="CF141" t="s">
        <v>105</v>
      </c>
      <c r="CG141" t="s">
        <v>110</v>
      </c>
    </row>
    <row r="142" spans="1:85" x14ac:dyDescent="0.25">
      <c r="A142" t="s">
        <v>726</v>
      </c>
      <c r="B142" s="1" t="s">
        <v>95</v>
      </c>
      <c r="C142">
        <v>4</v>
      </c>
      <c r="D142">
        <v>923.72880999999995</v>
      </c>
      <c r="E142" s="3">
        <v>3694.9152399999998</v>
      </c>
      <c r="F142">
        <v>665.08475999999996</v>
      </c>
      <c r="G142">
        <v>332.542372</v>
      </c>
      <c r="I142">
        <v>332.542372</v>
      </c>
      <c r="K142">
        <f t="shared" si="2"/>
        <v>18</v>
      </c>
      <c r="L142">
        <v>3694.9152444443998</v>
      </c>
      <c r="M142" t="s">
        <v>83</v>
      </c>
      <c r="O142" t="s">
        <v>84</v>
      </c>
      <c r="P142">
        <v>0</v>
      </c>
      <c r="R142" t="s">
        <v>111</v>
      </c>
      <c r="S142">
        <v>3694.9152444443998</v>
      </c>
      <c r="T142" t="s">
        <v>86</v>
      </c>
      <c r="U142">
        <v>20</v>
      </c>
      <c r="V142">
        <v>0</v>
      </c>
      <c r="Z142" t="s">
        <v>87</v>
      </c>
      <c r="AA142" t="s">
        <v>162</v>
      </c>
      <c r="AB142" t="s">
        <v>163</v>
      </c>
      <c r="AE142" t="s">
        <v>164</v>
      </c>
      <c r="AG142" t="s">
        <v>91</v>
      </c>
      <c r="AH142" t="s">
        <v>165</v>
      </c>
      <c r="AK142" t="s">
        <v>93</v>
      </c>
      <c r="AN142">
        <v>0</v>
      </c>
      <c r="AQ142" t="s">
        <v>725</v>
      </c>
      <c r="AT142">
        <v>923.72880999999995</v>
      </c>
      <c r="AU142">
        <v>0</v>
      </c>
      <c r="AX142">
        <v>827001</v>
      </c>
      <c r="AY142" t="s">
        <v>96</v>
      </c>
      <c r="BA142">
        <v>26</v>
      </c>
      <c r="BB142" t="s">
        <v>96</v>
      </c>
      <c r="BC142" t="s">
        <v>168</v>
      </c>
      <c r="BD142" t="s">
        <v>116</v>
      </c>
      <c r="BE142" t="s">
        <v>99</v>
      </c>
      <c r="BF142" t="s">
        <v>100</v>
      </c>
      <c r="BH142">
        <v>757.45762000000002</v>
      </c>
      <c r="BL142" s="2">
        <v>43146.454953703702</v>
      </c>
      <c r="BN142" t="s">
        <v>101</v>
      </c>
      <c r="BO142" s="1" t="s">
        <v>95</v>
      </c>
      <c r="BP142">
        <v>4</v>
      </c>
      <c r="BR142" t="s">
        <v>162</v>
      </c>
      <c r="BS142" t="s">
        <v>171</v>
      </c>
      <c r="BT142" t="s">
        <v>104</v>
      </c>
      <c r="BU142">
        <v>923.72880999999995</v>
      </c>
      <c r="BV142" s="2">
        <v>43146.229166666664</v>
      </c>
      <c r="BW142" t="s">
        <v>105</v>
      </c>
      <c r="BX142" s="2">
        <v>43146.447627314818</v>
      </c>
      <c r="BY142" t="s">
        <v>703</v>
      </c>
      <c r="BZ142" t="s">
        <v>704</v>
      </c>
      <c r="CA142">
        <v>1</v>
      </c>
      <c r="CB142" t="s">
        <v>171</v>
      </c>
      <c r="CC142">
        <v>4</v>
      </c>
      <c r="CD142">
        <v>0</v>
      </c>
      <c r="CE142" t="s">
        <v>109</v>
      </c>
      <c r="CF142" t="s">
        <v>105</v>
      </c>
      <c r="CG142" t="s">
        <v>110</v>
      </c>
    </row>
    <row r="143" spans="1:85" x14ac:dyDescent="0.25">
      <c r="A143" t="s">
        <v>734</v>
      </c>
      <c r="B143" s="1" t="s">
        <v>95</v>
      </c>
      <c r="C143">
        <v>5</v>
      </c>
      <c r="D143">
        <v>923.72880999999995</v>
      </c>
      <c r="E143" s="3">
        <v>4618.6440499999999</v>
      </c>
      <c r="F143">
        <v>831.35595000000001</v>
      </c>
      <c r="G143">
        <v>415.67796499999997</v>
      </c>
      <c r="I143">
        <v>415.67796499999997</v>
      </c>
      <c r="K143">
        <f t="shared" si="2"/>
        <v>18</v>
      </c>
      <c r="L143">
        <v>4618.6440555556001</v>
      </c>
      <c r="M143" t="s">
        <v>83</v>
      </c>
      <c r="N143" t="s">
        <v>727</v>
      </c>
      <c r="O143" t="s">
        <v>84</v>
      </c>
      <c r="P143">
        <v>0</v>
      </c>
      <c r="R143" t="s">
        <v>111</v>
      </c>
      <c r="S143">
        <v>4618.6440555556001</v>
      </c>
      <c r="T143" t="s">
        <v>86</v>
      </c>
      <c r="U143">
        <v>20</v>
      </c>
      <c r="V143">
        <v>0</v>
      </c>
      <c r="Z143" t="s">
        <v>87</v>
      </c>
      <c r="AA143" t="s">
        <v>728</v>
      </c>
      <c r="AB143" t="s">
        <v>729</v>
      </c>
      <c r="AE143" t="s">
        <v>730</v>
      </c>
      <c r="AG143" t="s">
        <v>91</v>
      </c>
      <c r="AH143" t="s">
        <v>165</v>
      </c>
      <c r="AK143" t="s">
        <v>93</v>
      </c>
      <c r="AN143">
        <v>0</v>
      </c>
      <c r="AQ143" t="s">
        <v>731</v>
      </c>
      <c r="AT143">
        <v>923.72880999999995</v>
      </c>
      <c r="AU143">
        <v>0</v>
      </c>
      <c r="AX143">
        <v>829104</v>
      </c>
      <c r="AY143" t="s">
        <v>96</v>
      </c>
      <c r="BA143">
        <v>26</v>
      </c>
      <c r="BB143" t="s">
        <v>96</v>
      </c>
      <c r="BC143" t="s">
        <v>168</v>
      </c>
      <c r="BD143" t="s">
        <v>116</v>
      </c>
      <c r="BE143" t="s">
        <v>99</v>
      </c>
      <c r="BF143" t="s">
        <v>100</v>
      </c>
      <c r="BH143">
        <v>757.45762000000002</v>
      </c>
      <c r="BL143" s="2">
        <v>43146.467870370368</v>
      </c>
      <c r="BN143" t="s">
        <v>101</v>
      </c>
      <c r="BO143" s="1" t="s">
        <v>95</v>
      </c>
      <c r="BP143">
        <v>5</v>
      </c>
      <c r="BQ143" t="s">
        <v>732</v>
      </c>
      <c r="BR143" t="s">
        <v>728</v>
      </c>
      <c r="BS143" t="s">
        <v>733</v>
      </c>
      <c r="BT143" t="s">
        <v>104</v>
      </c>
      <c r="BU143">
        <v>923.72880999999995</v>
      </c>
      <c r="BV143" s="2">
        <v>43146.229166666664</v>
      </c>
      <c r="BW143" t="s">
        <v>105</v>
      </c>
      <c r="BX143" s="2">
        <v>43146.464722222219</v>
      </c>
      <c r="BY143" t="s">
        <v>735</v>
      </c>
      <c r="BZ143" t="s">
        <v>736</v>
      </c>
      <c r="CA143">
        <v>1</v>
      </c>
      <c r="CB143" t="s">
        <v>733</v>
      </c>
      <c r="CC143">
        <v>5</v>
      </c>
      <c r="CD143">
        <v>0</v>
      </c>
      <c r="CE143" t="s">
        <v>109</v>
      </c>
      <c r="CF143" t="s">
        <v>105</v>
      </c>
      <c r="CG143" t="s">
        <v>319</v>
      </c>
    </row>
    <row r="144" spans="1:85" x14ac:dyDescent="0.25">
      <c r="A144" t="s">
        <v>741</v>
      </c>
      <c r="B144" s="1" t="s">
        <v>95</v>
      </c>
      <c r="C144">
        <v>20</v>
      </c>
      <c r="D144">
        <v>923.72880999999995</v>
      </c>
      <c r="E144" s="3">
        <v>17796.559260000002</v>
      </c>
      <c r="F144" s="3">
        <v>3203.3806</v>
      </c>
      <c r="G144" s="3">
        <v>1601.6903400000001</v>
      </c>
      <c r="I144" s="3">
        <v>1601.6903199999999</v>
      </c>
      <c r="K144">
        <f t="shared" si="2"/>
        <v>18</v>
      </c>
      <c r="L144">
        <v>17796.559333333302</v>
      </c>
      <c r="M144" t="s">
        <v>83</v>
      </c>
      <c r="O144" t="s">
        <v>84</v>
      </c>
      <c r="P144">
        <v>0</v>
      </c>
      <c r="R144" t="s">
        <v>111</v>
      </c>
      <c r="S144">
        <v>17796.559111111099</v>
      </c>
      <c r="T144" t="s">
        <v>86</v>
      </c>
      <c r="U144">
        <v>20</v>
      </c>
      <c r="V144">
        <v>0</v>
      </c>
      <c r="Z144" t="s">
        <v>87</v>
      </c>
      <c r="AA144" t="s">
        <v>737</v>
      </c>
      <c r="AB144" t="s">
        <v>738</v>
      </c>
      <c r="AE144" t="s">
        <v>164</v>
      </c>
      <c r="AG144" t="s">
        <v>91</v>
      </c>
      <c r="AH144" t="s">
        <v>165</v>
      </c>
      <c r="AK144" t="s">
        <v>93</v>
      </c>
      <c r="AN144">
        <v>678.01693999999998</v>
      </c>
      <c r="AQ144" t="s">
        <v>739</v>
      </c>
      <c r="AT144">
        <v>923.72880999999995</v>
      </c>
      <c r="AU144">
        <v>0</v>
      </c>
      <c r="AY144" t="s">
        <v>96</v>
      </c>
      <c r="BA144">
        <v>26</v>
      </c>
      <c r="BB144" t="s">
        <v>96</v>
      </c>
      <c r="BC144" t="s">
        <v>168</v>
      </c>
      <c r="BD144" t="s">
        <v>116</v>
      </c>
      <c r="BE144" t="s">
        <v>99</v>
      </c>
      <c r="BF144" t="s">
        <v>100</v>
      </c>
      <c r="BH144">
        <v>729.65893300000005</v>
      </c>
      <c r="BL144" s="2">
        <v>43147.432696759257</v>
      </c>
      <c r="BN144" t="s">
        <v>101</v>
      </c>
      <c r="BO144" s="1" t="s">
        <v>95</v>
      </c>
      <c r="BP144">
        <v>20</v>
      </c>
      <c r="BR144" t="s">
        <v>737</v>
      </c>
      <c r="BS144" t="s">
        <v>740</v>
      </c>
      <c r="BT144" t="s">
        <v>104</v>
      </c>
      <c r="BU144">
        <v>923.72880999999995</v>
      </c>
      <c r="BV144" s="2">
        <v>43147.229166666664</v>
      </c>
      <c r="BW144" t="s">
        <v>105</v>
      </c>
      <c r="BX144" s="2">
        <v>43147.427511574075</v>
      </c>
      <c r="BY144" t="s">
        <v>742</v>
      </c>
      <c r="BZ144" t="s">
        <v>743</v>
      </c>
      <c r="CA144">
        <v>1</v>
      </c>
      <c r="CB144" t="s">
        <v>740</v>
      </c>
      <c r="CC144">
        <v>20</v>
      </c>
      <c r="CD144">
        <v>0</v>
      </c>
      <c r="CE144" t="s">
        <v>109</v>
      </c>
      <c r="CF144" t="s">
        <v>105</v>
      </c>
      <c r="CG144" t="s">
        <v>319</v>
      </c>
    </row>
    <row r="145" spans="1:85" x14ac:dyDescent="0.25">
      <c r="A145" t="s">
        <v>752</v>
      </c>
      <c r="B145" s="1" t="s">
        <v>224</v>
      </c>
      <c r="C145">
        <v>3</v>
      </c>
      <c r="D145" s="3">
        <v>1041.5254199999999</v>
      </c>
      <c r="E145" s="3">
        <v>3124.5762599999998</v>
      </c>
      <c r="F145">
        <v>562.42373999999995</v>
      </c>
      <c r="G145">
        <v>281.21186399999999</v>
      </c>
      <c r="I145">
        <v>281.21186399999999</v>
      </c>
      <c r="K145">
        <f t="shared" si="2"/>
        <v>18</v>
      </c>
      <c r="L145">
        <v>3124.5762666666701</v>
      </c>
      <c r="M145" t="s">
        <v>83</v>
      </c>
      <c r="N145" t="s">
        <v>744</v>
      </c>
      <c r="O145" t="s">
        <v>223</v>
      </c>
      <c r="P145">
        <v>0</v>
      </c>
      <c r="R145" t="s">
        <v>111</v>
      </c>
      <c r="S145">
        <v>3124.5762666666701</v>
      </c>
      <c r="T145" t="s">
        <v>86</v>
      </c>
      <c r="U145">
        <v>20</v>
      </c>
      <c r="V145">
        <v>0</v>
      </c>
      <c r="X145" s="5">
        <v>43147</v>
      </c>
      <c r="Z145" t="s">
        <v>87</v>
      </c>
      <c r="AA145" t="s">
        <v>745</v>
      </c>
      <c r="AB145" t="s">
        <v>746</v>
      </c>
      <c r="AE145" t="s">
        <v>747</v>
      </c>
      <c r="AG145" t="s">
        <v>91</v>
      </c>
      <c r="AH145" t="s">
        <v>748</v>
      </c>
      <c r="AK145" t="s">
        <v>93</v>
      </c>
      <c r="AN145">
        <v>0</v>
      </c>
      <c r="AQ145" t="s">
        <v>749</v>
      </c>
      <c r="AT145">
        <v>1041.5254199999999</v>
      </c>
      <c r="AU145">
        <v>0</v>
      </c>
      <c r="AW145" t="s">
        <v>149</v>
      </c>
      <c r="AX145">
        <v>828302</v>
      </c>
      <c r="AY145" t="s">
        <v>96</v>
      </c>
      <c r="AZ145" t="s">
        <v>151</v>
      </c>
      <c r="BA145">
        <v>26</v>
      </c>
      <c r="BB145" t="s">
        <v>96</v>
      </c>
      <c r="BC145" t="s">
        <v>168</v>
      </c>
      <c r="BD145" t="s">
        <v>116</v>
      </c>
      <c r="BE145" t="s">
        <v>750</v>
      </c>
      <c r="BF145" t="s">
        <v>100</v>
      </c>
      <c r="BH145">
        <v>854.05083999999999</v>
      </c>
      <c r="BL145" s="2">
        <v>43147.441053240742</v>
      </c>
      <c r="BN145" t="s">
        <v>225</v>
      </c>
      <c r="BO145" s="1" t="s">
        <v>224</v>
      </c>
      <c r="BP145">
        <v>3</v>
      </c>
      <c r="BR145" t="s">
        <v>745</v>
      </c>
      <c r="BS145" t="s">
        <v>751</v>
      </c>
      <c r="BT145" t="s">
        <v>104</v>
      </c>
      <c r="BU145">
        <v>1041.5254199999999</v>
      </c>
      <c r="BV145" s="2">
        <v>43147.229166666664</v>
      </c>
      <c r="BW145" t="s">
        <v>105</v>
      </c>
      <c r="BX145" s="2">
        <v>43076.720023148147</v>
      </c>
      <c r="BY145" t="s">
        <v>753</v>
      </c>
      <c r="BZ145" t="s">
        <v>754</v>
      </c>
      <c r="CA145">
        <v>1</v>
      </c>
      <c r="CB145" t="s">
        <v>751</v>
      </c>
      <c r="CC145">
        <v>3</v>
      </c>
      <c r="CD145">
        <v>0</v>
      </c>
      <c r="CE145" t="s">
        <v>109</v>
      </c>
      <c r="CF145" t="s">
        <v>105</v>
      </c>
      <c r="CG145" t="s">
        <v>319</v>
      </c>
    </row>
    <row r="146" spans="1:85" x14ac:dyDescent="0.25">
      <c r="A146" t="s">
        <v>752</v>
      </c>
      <c r="B146" s="1" t="s">
        <v>296</v>
      </c>
      <c r="C146">
        <v>28</v>
      </c>
      <c r="D146">
        <v>322.03390000000002</v>
      </c>
      <c r="E146" s="3">
        <v>9016.9491999999991</v>
      </c>
      <c r="F146" s="3">
        <v>1623.0508</v>
      </c>
      <c r="G146">
        <v>811.52542800000003</v>
      </c>
      <c r="I146">
        <v>811.52542800000003</v>
      </c>
      <c r="K146">
        <f t="shared" si="2"/>
        <v>18</v>
      </c>
      <c r="L146">
        <v>9016.9491999999991</v>
      </c>
      <c r="M146" t="s">
        <v>83</v>
      </c>
      <c r="N146" t="s">
        <v>744</v>
      </c>
      <c r="O146" t="s">
        <v>294</v>
      </c>
      <c r="P146">
        <v>0</v>
      </c>
      <c r="R146" t="s">
        <v>111</v>
      </c>
      <c r="S146">
        <v>9016.9491999999991</v>
      </c>
      <c r="T146" t="s">
        <v>86</v>
      </c>
      <c r="U146">
        <v>20</v>
      </c>
      <c r="V146">
        <v>0</v>
      </c>
      <c r="X146" s="5">
        <v>43147</v>
      </c>
      <c r="Z146" t="s">
        <v>87</v>
      </c>
      <c r="AA146" t="s">
        <v>745</v>
      </c>
      <c r="AB146" t="s">
        <v>746</v>
      </c>
      <c r="AE146" t="s">
        <v>747</v>
      </c>
      <c r="AG146" t="s">
        <v>91</v>
      </c>
      <c r="AH146" t="s">
        <v>748</v>
      </c>
      <c r="AK146" t="s">
        <v>93</v>
      </c>
      <c r="AN146">
        <v>0</v>
      </c>
      <c r="AQ146" t="s">
        <v>749</v>
      </c>
      <c r="AT146">
        <v>322.03390000000002</v>
      </c>
      <c r="AU146">
        <v>0</v>
      </c>
      <c r="AW146" t="s">
        <v>295</v>
      </c>
      <c r="AX146">
        <v>828302</v>
      </c>
      <c r="AY146" t="s">
        <v>96</v>
      </c>
      <c r="AZ146" t="s">
        <v>297</v>
      </c>
      <c r="BA146">
        <v>26</v>
      </c>
      <c r="BB146" t="s">
        <v>96</v>
      </c>
      <c r="BC146" t="s">
        <v>168</v>
      </c>
      <c r="BD146" t="s">
        <v>116</v>
      </c>
      <c r="BE146" t="s">
        <v>750</v>
      </c>
      <c r="BF146" t="s">
        <v>100</v>
      </c>
      <c r="BH146">
        <v>264.06779999999998</v>
      </c>
      <c r="BL146" s="2">
        <v>43147.441064814811</v>
      </c>
      <c r="BN146" t="s">
        <v>298</v>
      </c>
      <c r="BO146" s="1" t="s">
        <v>296</v>
      </c>
      <c r="BP146">
        <v>28</v>
      </c>
      <c r="BR146" t="s">
        <v>745</v>
      </c>
      <c r="BS146" t="s">
        <v>751</v>
      </c>
      <c r="BT146" t="s">
        <v>104</v>
      </c>
      <c r="BU146">
        <v>322.03390000000002</v>
      </c>
      <c r="BV146" s="2">
        <v>43147.229166666664</v>
      </c>
      <c r="BW146" t="s">
        <v>105</v>
      </c>
      <c r="BX146" s="2">
        <v>43076.720023148147</v>
      </c>
      <c r="BY146" t="s">
        <v>753</v>
      </c>
      <c r="BZ146" t="s">
        <v>754</v>
      </c>
      <c r="CA146">
        <v>1</v>
      </c>
      <c r="CB146" t="s">
        <v>751</v>
      </c>
      <c r="CC146">
        <v>28</v>
      </c>
      <c r="CD146">
        <v>0</v>
      </c>
      <c r="CE146" t="s">
        <v>109</v>
      </c>
      <c r="CF146" t="s">
        <v>105</v>
      </c>
      <c r="CG146" t="s">
        <v>319</v>
      </c>
    </row>
    <row r="147" spans="1:85" x14ac:dyDescent="0.25">
      <c r="A147" t="s">
        <v>752</v>
      </c>
      <c r="B147" s="1" t="s">
        <v>300</v>
      </c>
      <c r="C147">
        <v>22</v>
      </c>
      <c r="D147">
        <v>218.64407</v>
      </c>
      <c r="E147" s="3">
        <v>4810.1695399999999</v>
      </c>
      <c r="F147">
        <v>865.83046000000002</v>
      </c>
      <c r="G147">
        <v>432.91525200000001</v>
      </c>
      <c r="I147">
        <v>432.91525200000001</v>
      </c>
      <c r="K147">
        <f t="shared" si="2"/>
        <v>18</v>
      </c>
      <c r="L147">
        <v>4810.1694666666999</v>
      </c>
      <c r="M147" t="s">
        <v>83</v>
      </c>
      <c r="N147" t="s">
        <v>744</v>
      </c>
      <c r="O147" t="s">
        <v>294</v>
      </c>
      <c r="P147">
        <v>0</v>
      </c>
      <c r="R147" t="s">
        <v>111</v>
      </c>
      <c r="S147">
        <v>4810.1694666666999</v>
      </c>
      <c r="T147" t="s">
        <v>86</v>
      </c>
      <c r="U147">
        <v>20</v>
      </c>
      <c r="V147">
        <v>0</v>
      </c>
      <c r="X147" s="5">
        <v>43147</v>
      </c>
      <c r="Z147" t="s">
        <v>87</v>
      </c>
      <c r="AA147" t="s">
        <v>745</v>
      </c>
      <c r="AB147" t="s">
        <v>746</v>
      </c>
      <c r="AE147" t="s">
        <v>747</v>
      </c>
      <c r="AG147" t="s">
        <v>91</v>
      </c>
      <c r="AH147" t="s">
        <v>748</v>
      </c>
      <c r="AK147" t="s">
        <v>93</v>
      </c>
      <c r="AN147">
        <v>0</v>
      </c>
      <c r="AQ147" t="s">
        <v>749</v>
      </c>
      <c r="AT147">
        <v>218.64407</v>
      </c>
      <c r="AU147">
        <v>0</v>
      </c>
      <c r="AW147" t="s">
        <v>299</v>
      </c>
      <c r="AX147">
        <v>828302</v>
      </c>
      <c r="AY147" t="s">
        <v>96</v>
      </c>
      <c r="AZ147" t="s">
        <v>301</v>
      </c>
      <c r="BA147">
        <v>26</v>
      </c>
      <c r="BB147" t="s">
        <v>96</v>
      </c>
      <c r="BC147" t="s">
        <v>168</v>
      </c>
      <c r="BD147" t="s">
        <v>116</v>
      </c>
      <c r="BE147" t="s">
        <v>750</v>
      </c>
      <c r="BF147" t="s">
        <v>100</v>
      </c>
      <c r="BH147">
        <v>179.28814</v>
      </c>
      <c r="BL147" s="2">
        <v>43147.441064814811</v>
      </c>
      <c r="BN147" t="s">
        <v>302</v>
      </c>
      <c r="BO147" s="1" t="s">
        <v>300</v>
      </c>
      <c r="BP147">
        <v>22</v>
      </c>
      <c r="BR147" t="s">
        <v>745</v>
      </c>
      <c r="BS147" t="s">
        <v>751</v>
      </c>
      <c r="BT147" t="s">
        <v>104</v>
      </c>
      <c r="BU147">
        <v>218.64407</v>
      </c>
      <c r="BV147" s="2">
        <v>43147.229166666664</v>
      </c>
      <c r="BW147" t="s">
        <v>105</v>
      </c>
      <c r="BX147" s="2">
        <v>43076.720023148147</v>
      </c>
      <c r="BY147" t="s">
        <v>753</v>
      </c>
      <c r="BZ147" t="s">
        <v>754</v>
      </c>
      <c r="CA147">
        <v>1</v>
      </c>
      <c r="CB147" t="s">
        <v>751</v>
      </c>
      <c r="CC147">
        <v>22</v>
      </c>
      <c r="CD147">
        <v>0</v>
      </c>
      <c r="CE147" t="s">
        <v>109</v>
      </c>
      <c r="CF147" t="s">
        <v>105</v>
      </c>
      <c r="CG147" t="s">
        <v>319</v>
      </c>
    </row>
    <row r="148" spans="1:85" x14ac:dyDescent="0.25">
      <c r="A148" t="s">
        <v>752</v>
      </c>
      <c r="B148" s="1" t="s">
        <v>755</v>
      </c>
      <c r="C148">
        <v>40</v>
      </c>
      <c r="D148" s="3">
        <v>2025.78125</v>
      </c>
      <c r="E148" s="3">
        <v>81031.25</v>
      </c>
      <c r="F148" s="3">
        <v>22688.75</v>
      </c>
      <c r="G148" s="3">
        <v>11344.375040000001</v>
      </c>
      <c r="I148" s="3">
        <v>11344.375</v>
      </c>
      <c r="K148">
        <f t="shared" si="2"/>
        <v>28</v>
      </c>
      <c r="L148">
        <v>81031.250285714006</v>
      </c>
      <c r="M148" t="s">
        <v>132</v>
      </c>
      <c r="N148" t="s">
        <v>744</v>
      </c>
      <c r="O148" t="s">
        <v>121</v>
      </c>
      <c r="P148">
        <v>0</v>
      </c>
      <c r="R148" t="s">
        <v>111</v>
      </c>
      <c r="S148">
        <v>81031.25</v>
      </c>
      <c r="T148" t="s">
        <v>134</v>
      </c>
      <c r="U148">
        <v>20</v>
      </c>
      <c r="V148">
        <v>0</v>
      </c>
      <c r="X148" s="5">
        <v>43147</v>
      </c>
      <c r="Z148" t="s">
        <v>87</v>
      </c>
      <c r="AA148" t="s">
        <v>745</v>
      </c>
      <c r="AB148" t="s">
        <v>746</v>
      </c>
      <c r="AE148" t="s">
        <v>747</v>
      </c>
      <c r="AG148" t="s">
        <v>91</v>
      </c>
      <c r="AH148" t="s">
        <v>748</v>
      </c>
      <c r="AK148" t="s">
        <v>93</v>
      </c>
      <c r="AN148">
        <v>0</v>
      </c>
      <c r="AQ148" t="s">
        <v>749</v>
      </c>
      <c r="AT148">
        <v>2025.78125</v>
      </c>
      <c r="AU148">
        <v>0</v>
      </c>
      <c r="AW148" t="s">
        <v>149</v>
      </c>
      <c r="AX148">
        <v>828302</v>
      </c>
      <c r="AY148" t="s">
        <v>96</v>
      </c>
      <c r="AZ148" t="s">
        <v>151</v>
      </c>
      <c r="BA148">
        <v>26</v>
      </c>
      <c r="BB148" t="s">
        <v>96</v>
      </c>
      <c r="BC148" t="s">
        <v>168</v>
      </c>
      <c r="BD148" t="s">
        <v>116</v>
      </c>
      <c r="BE148" t="s">
        <v>750</v>
      </c>
      <c r="BF148" t="s">
        <v>100</v>
      </c>
      <c r="BH148">
        <v>1458.5625</v>
      </c>
      <c r="BL148" s="2">
        <v>43147.441064814811</v>
      </c>
      <c r="BN148" t="s">
        <v>756</v>
      </c>
      <c r="BO148" s="1" t="s">
        <v>755</v>
      </c>
      <c r="BP148">
        <v>40</v>
      </c>
      <c r="BR148" t="s">
        <v>745</v>
      </c>
      <c r="BS148" t="s">
        <v>751</v>
      </c>
      <c r="BT148" t="s">
        <v>104</v>
      </c>
      <c r="BU148">
        <v>2025.78125</v>
      </c>
      <c r="BV148" s="2">
        <v>43147.229166666664</v>
      </c>
      <c r="BW148" t="s">
        <v>105</v>
      </c>
      <c r="BX148" s="2">
        <v>43076.720023148147</v>
      </c>
      <c r="BY148" t="s">
        <v>753</v>
      </c>
      <c r="BZ148" t="s">
        <v>754</v>
      </c>
      <c r="CA148">
        <v>1</v>
      </c>
      <c r="CB148" t="s">
        <v>751</v>
      </c>
      <c r="CC148">
        <v>40</v>
      </c>
      <c r="CD148">
        <v>0</v>
      </c>
      <c r="CE148" t="s">
        <v>109</v>
      </c>
      <c r="CF148" t="s">
        <v>105</v>
      </c>
      <c r="CG148" t="s">
        <v>319</v>
      </c>
    </row>
    <row r="149" spans="1:85" x14ac:dyDescent="0.25">
      <c r="A149" t="s">
        <v>752</v>
      </c>
      <c r="B149" s="1" t="s">
        <v>757</v>
      </c>
      <c r="C149">
        <v>5</v>
      </c>
      <c r="D149" s="3">
        <v>7228.90625</v>
      </c>
      <c r="E149" s="3">
        <v>36144.53125</v>
      </c>
      <c r="F149" s="3">
        <v>10120.46875</v>
      </c>
      <c r="G149" s="3">
        <v>5060.2343950000004</v>
      </c>
      <c r="I149" s="3">
        <v>5060.234375</v>
      </c>
      <c r="K149">
        <f t="shared" si="2"/>
        <v>28</v>
      </c>
      <c r="L149">
        <v>36144.531392857003</v>
      </c>
      <c r="M149" t="s">
        <v>132</v>
      </c>
      <c r="N149" t="s">
        <v>744</v>
      </c>
      <c r="O149" t="s">
        <v>121</v>
      </c>
      <c r="P149">
        <v>0</v>
      </c>
      <c r="R149" t="s">
        <v>111</v>
      </c>
      <c r="S149">
        <v>36144.53125</v>
      </c>
      <c r="T149" t="s">
        <v>134</v>
      </c>
      <c r="U149">
        <v>20</v>
      </c>
      <c r="V149">
        <v>0</v>
      </c>
      <c r="X149" s="5">
        <v>43147</v>
      </c>
      <c r="Z149" t="s">
        <v>87</v>
      </c>
      <c r="AA149" t="s">
        <v>745</v>
      </c>
      <c r="AB149" t="s">
        <v>746</v>
      </c>
      <c r="AE149" t="s">
        <v>747</v>
      </c>
      <c r="AG149" t="s">
        <v>91</v>
      </c>
      <c r="AH149" t="s">
        <v>748</v>
      </c>
      <c r="AK149" t="s">
        <v>93</v>
      </c>
      <c r="AN149">
        <v>0</v>
      </c>
      <c r="AQ149" t="s">
        <v>749</v>
      </c>
      <c r="AT149">
        <v>7228.90625</v>
      </c>
      <c r="AU149">
        <v>0</v>
      </c>
      <c r="AW149" t="s">
        <v>149</v>
      </c>
      <c r="AX149">
        <v>828302</v>
      </c>
      <c r="AY149" t="s">
        <v>96</v>
      </c>
      <c r="AZ149" t="s">
        <v>151</v>
      </c>
      <c r="BA149">
        <v>26</v>
      </c>
      <c r="BB149" t="s">
        <v>96</v>
      </c>
      <c r="BC149" t="s">
        <v>168</v>
      </c>
      <c r="BD149" t="s">
        <v>116</v>
      </c>
      <c r="BE149" t="s">
        <v>750</v>
      </c>
      <c r="BF149" t="s">
        <v>100</v>
      </c>
      <c r="BH149">
        <v>5204.8125</v>
      </c>
      <c r="BL149" s="2">
        <v>43147.441064814811</v>
      </c>
      <c r="BN149" t="s">
        <v>758</v>
      </c>
      <c r="BO149" s="1" t="s">
        <v>757</v>
      </c>
      <c r="BP149">
        <v>5</v>
      </c>
      <c r="BR149" t="s">
        <v>745</v>
      </c>
      <c r="BS149" t="s">
        <v>751</v>
      </c>
      <c r="BT149" t="s">
        <v>104</v>
      </c>
      <c r="BU149">
        <v>7228.90625</v>
      </c>
      <c r="BV149" s="2">
        <v>43147.229166666664</v>
      </c>
      <c r="BW149" t="s">
        <v>105</v>
      </c>
      <c r="BX149" s="2">
        <v>43076.720023148147</v>
      </c>
      <c r="BY149" t="s">
        <v>753</v>
      </c>
      <c r="BZ149" t="s">
        <v>754</v>
      </c>
      <c r="CA149">
        <v>1</v>
      </c>
      <c r="CB149" t="s">
        <v>751</v>
      </c>
      <c r="CC149">
        <v>5</v>
      </c>
      <c r="CD149">
        <v>0</v>
      </c>
      <c r="CE149" t="s">
        <v>109</v>
      </c>
      <c r="CF149" t="s">
        <v>105</v>
      </c>
      <c r="CG149" t="s">
        <v>319</v>
      </c>
    </row>
    <row r="150" spans="1:85" x14ac:dyDescent="0.25">
      <c r="A150" t="s">
        <v>752</v>
      </c>
      <c r="B150" s="1" t="s">
        <v>150</v>
      </c>
      <c r="C150">
        <v>11</v>
      </c>
      <c r="D150" s="3">
        <v>1714.40678</v>
      </c>
      <c r="E150" s="3">
        <v>18858.474579999998</v>
      </c>
      <c r="F150" s="3">
        <v>3394.5254199999999</v>
      </c>
      <c r="G150" s="3">
        <v>1697.26271</v>
      </c>
      <c r="I150" s="3">
        <v>1697.2626990000001</v>
      </c>
      <c r="K150">
        <f t="shared" si="2"/>
        <v>18</v>
      </c>
      <c r="L150">
        <v>18858.4745555556</v>
      </c>
      <c r="M150" t="s">
        <v>83</v>
      </c>
      <c r="N150" t="s">
        <v>744</v>
      </c>
      <c r="O150" t="s">
        <v>145</v>
      </c>
      <c r="P150">
        <v>0</v>
      </c>
      <c r="R150" t="s">
        <v>111</v>
      </c>
      <c r="S150">
        <v>18858.4744333333</v>
      </c>
      <c r="T150" t="s">
        <v>86</v>
      </c>
      <c r="U150">
        <v>20</v>
      </c>
      <c r="V150">
        <v>0</v>
      </c>
      <c r="X150" s="5">
        <v>43147</v>
      </c>
      <c r="Z150" t="s">
        <v>87</v>
      </c>
      <c r="AA150" t="s">
        <v>745</v>
      </c>
      <c r="AB150" t="s">
        <v>746</v>
      </c>
      <c r="AE150" t="s">
        <v>747</v>
      </c>
      <c r="AG150" t="s">
        <v>91</v>
      </c>
      <c r="AH150" t="s">
        <v>748</v>
      </c>
      <c r="AK150" t="s">
        <v>93</v>
      </c>
      <c r="AN150">
        <v>0</v>
      </c>
      <c r="AQ150" t="s">
        <v>749</v>
      </c>
      <c r="AT150">
        <v>1714.40678</v>
      </c>
      <c r="AU150">
        <v>0</v>
      </c>
      <c r="AW150" t="s">
        <v>149</v>
      </c>
      <c r="AX150">
        <v>828302</v>
      </c>
      <c r="AY150" t="s">
        <v>96</v>
      </c>
      <c r="AZ150" t="s">
        <v>151</v>
      </c>
      <c r="BA150">
        <v>26</v>
      </c>
      <c r="BB150" t="s">
        <v>96</v>
      </c>
      <c r="BC150" t="s">
        <v>168</v>
      </c>
      <c r="BD150" t="s">
        <v>116</v>
      </c>
      <c r="BE150" t="s">
        <v>750</v>
      </c>
      <c r="BF150" t="s">
        <v>100</v>
      </c>
      <c r="BH150">
        <v>1405.8135600000001</v>
      </c>
      <c r="BL150" s="2">
        <v>43147.441076388888</v>
      </c>
      <c r="BN150" t="s">
        <v>152</v>
      </c>
      <c r="BO150" s="1" t="s">
        <v>150</v>
      </c>
      <c r="BP150">
        <v>11</v>
      </c>
      <c r="BR150" t="s">
        <v>745</v>
      </c>
      <c r="BS150" t="s">
        <v>751</v>
      </c>
      <c r="BT150" t="s">
        <v>104</v>
      </c>
      <c r="BU150">
        <v>1714.40678</v>
      </c>
      <c r="BV150" s="2">
        <v>43147.229166666664</v>
      </c>
      <c r="BW150" t="s">
        <v>105</v>
      </c>
      <c r="BX150" s="2">
        <v>43076.720023148147</v>
      </c>
      <c r="BY150" t="s">
        <v>753</v>
      </c>
      <c r="BZ150" t="s">
        <v>754</v>
      </c>
      <c r="CA150">
        <v>1</v>
      </c>
      <c r="CB150" t="s">
        <v>751</v>
      </c>
      <c r="CC150">
        <v>11</v>
      </c>
      <c r="CD150">
        <v>0</v>
      </c>
      <c r="CE150" t="s">
        <v>109</v>
      </c>
      <c r="CF150" t="s">
        <v>105</v>
      </c>
      <c r="CG150" t="s">
        <v>319</v>
      </c>
    </row>
    <row r="151" spans="1:85" x14ac:dyDescent="0.25">
      <c r="A151" t="s">
        <v>752</v>
      </c>
      <c r="B151" s="1" t="s">
        <v>760</v>
      </c>
      <c r="C151">
        <v>4</v>
      </c>
      <c r="D151" s="3">
        <v>6000</v>
      </c>
      <c r="E151" s="7">
        <v>23600</v>
      </c>
      <c r="F151" s="3">
        <v>6720</v>
      </c>
      <c r="G151" s="3">
        <v>3360.000012</v>
      </c>
      <c r="I151" s="3">
        <v>3360</v>
      </c>
      <c r="K151">
        <f t="shared" si="2"/>
        <v>28</v>
      </c>
      <c r="L151">
        <v>24000.000085714299</v>
      </c>
      <c r="M151" t="s">
        <v>132</v>
      </c>
      <c r="N151" t="s">
        <v>744</v>
      </c>
      <c r="O151" t="s">
        <v>759</v>
      </c>
      <c r="P151">
        <v>0</v>
      </c>
      <c r="R151" t="s">
        <v>111</v>
      </c>
      <c r="S151">
        <v>24000</v>
      </c>
      <c r="T151" t="s">
        <v>134</v>
      </c>
      <c r="U151">
        <v>20</v>
      </c>
      <c r="V151">
        <v>0</v>
      </c>
      <c r="X151" s="5">
        <v>43147</v>
      </c>
      <c r="Z151" t="s">
        <v>87</v>
      </c>
      <c r="AA151" t="s">
        <v>745</v>
      </c>
      <c r="AB151" t="s">
        <v>746</v>
      </c>
      <c r="AE151" t="s">
        <v>747</v>
      </c>
      <c r="AG151" t="s">
        <v>91</v>
      </c>
      <c r="AH151" t="s">
        <v>748</v>
      </c>
      <c r="AK151" t="s">
        <v>93</v>
      </c>
      <c r="AN151" s="3">
        <v>1200</v>
      </c>
      <c r="AQ151" t="s">
        <v>749</v>
      </c>
      <c r="AT151">
        <v>6000</v>
      </c>
      <c r="AU151">
        <v>0</v>
      </c>
      <c r="AW151" t="s">
        <v>149</v>
      </c>
      <c r="AX151">
        <v>828302</v>
      </c>
      <c r="AY151" t="s">
        <v>96</v>
      </c>
      <c r="AZ151" t="s">
        <v>151</v>
      </c>
      <c r="BA151">
        <v>26</v>
      </c>
      <c r="BB151" t="s">
        <v>96</v>
      </c>
      <c r="BC151" t="s">
        <v>168</v>
      </c>
      <c r="BD151" t="s">
        <v>116</v>
      </c>
      <c r="BE151" t="s">
        <v>750</v>
      </c>
      <c r="BF151" t="s">
        <v>100</v>
      </c>
      <c r="BH151">
        <v>4020</v>
      </c>
      <c r="BL151" s="2">
        <v>43147.441076388888</v>
      </c>
      <c r="BN151" t="s">
        <v>761</v>
      </c>
      <c r="BO151" s="1" t="s">
        <v>760</v>
      </c>
      <c r="BP151">
        <v>4</v>
      </c>
      <c r="BR151" t="s">
        <v>745</v>
      </c>
      <c r="BS151" t="s">
        <v>751</v>
      </c>
      <c r="BT151" t="s">
        <v>104</v>
      </c>
      <c r="BU151">
        <v>6000</v>
      </c>
      <c r="BV151" s="2">
        <v>43147.229166666664</v>
      </c>
      <c r="BW151" t="s">
        <v>105</v>
      </c>
      <c r="BX151" s="2">
        <v>43076.720023148147</v>
      </c>
      <c r="BY151" t="s">
        <v>753</v>
      </c>
      <c r="BZ151" t="s">
        <v>754</v>
      </c>
      <c r="CA151">
        <v>1</v>
      </c>
      <c r="CB151" t="s">
        <v>751</v>
      </c>
      <c r="CC151">
        <v>4</v>
      </c>
      <c r="CD151">
        <v>0</v>
      </c>
      <c r="CE151" t="s">
        <v>109</v>
      </c>
      <c r="CF151" t="s">
        <v>105</v>
      </c>
      <c r="CG151" t="s">
        <v>319</v>
      </c>
    </row>
    <row r="152" spans="1:85" x14ac:dyDescent="0.25">
      <c r="A152" t="s">
        <v>752</v>
      </c>
      <c r="B152" s="1" t="s">
        <v>762</v>
      </c>
      <c r="C152">
        <v>8</v>
      </c>
      <c r="D152" s="3">
        <v>1662.5</v>
      </c>
      <c r="E152" s="3">
        <v>13300</v>
      </c>
      <c r="F152" s="3">
        <v>3724</v>
      </c>
      <c r="G152" s="3">
        <v>1862.000008</v>
      </c>
      <c r="I152" s="3">
        <v>1862</v>
      </c>
      <c r="K152">
        <f t="shared" si="2"/>
        <v>28</v>
      </c>
      <c r="L152">
        <v>13300.000057142899</v>
      </c>
      <c r="M152" t="s">
        <v>132</v>
      </c>
      <c r="N152" t="s">
        <v>744</v>
      </c>
      <c r="O152" t="s">
        <v>121</v>
      </c>
      <c r="P152">
        <v>0</v>
      </c>
      <c r="R152" t="s">
        <v>111</v>
      </c>
      <c r="S152">
        <v>13300</v>
      </c>
      <c r="T152" t="s">
        <v>134</v>
      </c>
      <c r="U152">
        <v>20</v>
      </c>
      <c r="V152">
        <v>0</v>
      </c>
      <c r="X152" s="5">
        <v>43147</v>
      </c>
      <c r="Z152" t="s">
        <v>87</v>
      </c>
      <c r="AA152" t="s">
        <v>745</v>
      </c>
      <c r="AB152" t="s">
        <v>746</v>
      </c>
      <c r="AE152" t="s">
        <v>747</v>
      </c>
      <c r="AG152" t="s">
        <v>91</v>
      </c>
      <c r="AH152" t="s">
        <v>748</v>
      </c>
      <c r="AK152" t="s">
        <v>93</v>
      </c>
      <c r="AN152">
        <v>0</v>
      </c>
      <c r="AQ152" t="s">
        <v>749</v>
      </c>
      <c r="AT152">
        <v>1662.5</v>
      </c>
      <c r="AU152">
        <v>0</v>
      </c>
      <c r="AW152" t="s">
        <v>149</v>
      </c>
      <c r="AX152">
        <v>828302</v>
      </c>
      <c r="AY152" t="s">
        <v>96</v>
      </c>
      <c r="AZ152" t="s">
        <v>151</v>
      </c>
      <c r="BA152">
        <v>26</v>
      </c>
      <c r="BB152" t="s">
        <v>96</v>
      </c>
      <c r="BC152" t="s">
        <v>168</v>
      </c>
      <c r="BD152" t="s">
        <v>116</v>
      </c>
      <c r="BE152" t="s">
        <v>750</v>
      </c>
      <c r="BF152" t="s">
        <v>100</v>
      </c>
      <c r="BH152">
        <v>1197</v>
      </c>
      <c r="BL152" s="2">
        <v>43147.441076388888</v>
      </c>
      <c r="BN152" t="s">
        <v>763</v>
      </c>
      <c r="BO152" s="1" t="s">
        <v>762</v>
      </c>
      <c r="BP152">
        <v>8</v>
      </c>
      <c r="BR152" t="s">
        <v>745</v>
      </c>
      <c r="BS152" t="s">
        <v>751</v>
      </c>
      <c r="BT152" t="s">
        <v>104</v>
      </c>
      <c r="BU152">
        <v>1662.5</v>
      </c>
      <c r="BV152" s="2">
        <v>43147.229166666664</v>
      </c>
      <c r="BW152" t="s">
        <v>105</v>
      </c>
      <c r="BX152" s="2">
        <v>43076.720023148147</v>
      </c>
      <c r="BY152" t="s">
        <v>753</v>
      </c>
      <c r="BZ152" t="s">
        <v>754</v>
      </c>
      <c r="CA152">
        <v>1</v>
      </c>
      <c r="CB152" t="s">
        <v>751</v>
      </c>
      <c r="CC152">
        <v>8</v>
      </c>
      <c r="CD152">
        <v>0</v>
      </c>
      <c r="CE152" t="s">
        <v>109</v>
      </c>
      <c r="CF152" t="s">
        <v>105</v>
      </c>
      <c r="CG152" t="s">
        <v>319</v>
      </c>
    </row>
    <row r="153" spans="1:85" x14ac:dyDescent="0.25">
      <c r="A153" t="s">
        <v>752</v>
      </c>
      <c r="B153" s="1" t="s">
        <v>764</v>
      </c>
      <c r="C153">
        <v>10</v>
      </c>
      <c r="D153" s="3">
        <v>5778.90625</v>
      </c>
      <c r="E153" s="7">
        <v>57298.353909999998</v>
      </c>
      <c r="F153" s="3">
        <v>16180.9375</v>
      </c>
      <c r="G153" s="3">
        <v>8090.4687800000002</v>
      </c>
      <c r="I153" s="3">
        <v>8090.46875</v>
      </c>
      <c r="K153">
        <f t="shared" si="2"/>
        <v>28</v>
      </c>
      <c r="L153">
        <v>57789.062714286003</v>
      </c>
      <c r="M153" t="s">
        <v>132</v>
      </c>
      <c r="N153" t="s">
        <v>744</v>
      </c>
      <c r="O153" t="s">
        <v>121</v>
      </c>
      <c r="P153">
        <v>0</v>
      </c>
      <c r="R153" t="s">
        <v>111</v>
      </c>
      <c r="S153">
        <v>57789.0625</v>
      </c>
      <c r="T153" t="s">
        <v>134</v>
      </c>
      <c r="U153">
        <v>20</v>
      </c>
      <c r="V153">
        <v>0</v>
      </c>
      <c r="X153" s="5">
        <v>43147</v>
      </c>
      <c r="Z153" t="s">
        <v>87</v>
      </c>
      <c r="AA153" t="s">
        <v>745</v>
      </c>
      <c r="AB153" t="s">
        <v>746</v>
      </c>
      <c r="AE153" t="s">
        <v>747</v>
      </c>
      <c r="AG153" t="s">
        <v>91</v>
      </c>
      <c r="AH153" t="s">
        <v>748</v>
      </c>
      <c r="AK153" t="s">
        <v>93</v>
      </c>
      <c r="AN153" s="3">
        <v>2490.7085900000002</v>
      </c>
      <c r="AQ153" t="s">
        <v>749</v>
      </c>
      <c r="AT153">
        <v>5778.90625</v>
      </c>
      <c r="AU153">
        <v>0</v>
      </c>
      <c r="AW153" t="s">
        <v>149</v>
      </c>
      <c r="AX153">
        <v>828302</v>
      </c>
      <c r="AY153" t="s">
        <v>96</v>
      </c>
      <c r="AZ153" t="s">
        <v>151</v>
      </c>
      <c r="BA153">
        <v>26</v>
      </c>
      <c r="BB153" t="s">
        <v>96</v>
      </c>
      <c r="BC153" t="s">
        <v>168</v>
      </c>
      <c r="BD153" t="s">
        <v>116</v>
      </c>
      <c r="BE153" t="s">
        <v>750</v>
      </c>
      <c r="BF153" t="s">
        <v>100</v>
      </c>
      <c r="BH153">
        <v>3911.7416410000001</v>
      </c>
      <c r="BL153" s="2">
        <v>43147.441076388888</v>
      </c>
      <c r="BN153" t="s">
        <v>765</v>
      </c>
      <c r="BO153" s="1" t="s">
        <v>764</v>
      </c>
      <c r="BP153">
        <v>10</v>
      </c>
      <c r="BR153" t="s">
        <v>745</v>
      </c>
      <c r="BS153" t="s">
        <v>751</v>
      </c>
      <c r="BT153" t="s">
        <v>104</v>
      </c>
      <c r="BU153">
        <v>5778.90625</v>
      </c>
      <c r="BV153" s="2">
        <v>43147.229166666664</v>
      </c>
      <c r="BW153" t="s">
        <v>105</v>
      </c>
      <c r="BX153" s="2">
        <v>43076.720023148147</v>
      </c>
      <c r="BY153" t="s">
        <v>753</v>
      </c>
      <c r="BZ153" t="s">
        <v>754</v>
      </c>
      <c r="CA153">
        <v>1</v>
      </c>
      <c r="CB153" t="s">
        <v>751</v>
      </c>
      <c r="CC153">
        <v>10</v>
      </c>
      <c r="CD153">
        <v>0</v>
      </c>
      <c r="CE153" t="s">
        <v>109</v>
      </c>
      <c r="CF153" t="s">
        <v>105</v>
      </c>
      <c r="CG153" t="s">
        <v>319</v>
      </c>
    </row>
    <row r="154" spans="1:85" x14ac:dyDescent="0.25">
      <c r="A154" t="s">
        <v>752</v>
      </c>
      <c r="B154" s="1" t="s">
        <v>766</v>
      </c>
      <c r="C154">
        <v>4</v>
      </c>
      <c r="D154" s="3">
        <v>4157.8125</v>
      </c>
      <c r="E154" s="3">
        <v>16631.25</v>
      </c>
      <c r="F154" s="3">
        <v>4656.75</v>
      </c>
      <c r="G154" s="3">
        <v>2328.375008</v>
      </c>
      <c r="I154" s="3">
        <v>2328.375</v>
      </c>
      <c r="K154">
        <f t="shared" si="2"/>
        <v>28</v>
      </c>
      <c r="L154">
        <v>16631.250057142901</v>
      </c>
      <c r="M154" t="s">
        <v>132</v>
      </c>
      <c r="N154" t="s">
        <v>744</v>
      </c>
      <c r="O154" t="s">
        <v>366</v>
      </c>
      <c r="P154">
        <v>0</v>
      </c>
      <c r="R154" t="s">
        <v>111</v>
      </c>
      <c r="S154">
        <v>16631.25</v>
      </c>
      <c r="T154" t="s">
        <v>134</v>
      </c>
      <c r="U154">
        <v>20</v>
      </c>
      <c r="V154">
        <v>0</v>
      </c>
      <c r="X154" s="5">
        <v>43147</v>
      </c>
      <c r="Z154" t="s">
        <v>87</v>
      </c>
      <c r="AA154" t="s">
        <v>745</v>
      </c>
      <c r="AB154" t="s">
        <v>746</v>
      </c>
      <c r="AE154" t="s">
        <v>747</v>
      </c>
      <c r="AG154" t="s">
        <v>91</v>
      </c>
      <c r="AH154" t="s">
        <v>748</v>
      </c>
      <c r="AK154" t="s">
        <v>93</v>
      </c>
      <c r="AN154">
        <v>0</v>
      </c>
      <c r="AQ154" t="s">
        <v>749</v>
      </c>
      <c r="AT154">
        <v>4157.8125</v>
      </c>
      <c r="AU154">
        <v>0</v>
      </c>
      <c r="AW154" t="s">
        <v>149</v>
      </c>
      <c r="AX154">
        <v>828302</v>
      </c>
      <c r="AY154" t="s">
        <v>96</v>
      </c>
      <c r="AZ154" t="s">
        <v>151</v>
      </c>
      <c r="BA154">
        <v>26</v>
      </c>
      <c r="BB154" t="s">
        <v>96</v>
      </c>
      <c r="BC154" t="s">
        <v>168</v>
      </c>
      <c r="BD154" t="s">
        <v>116</v>
      </c>
      <c r="BE154" t="s">
        <v>750</v>
      </c>
      <c r="BF154" t="s">
        <v>100</v>
      </c>
      <c r="BH154">
        <v>2993.625</v>
      </c>
      <c r="BL154" s="2">
        <v>43147.441076388888</v>
      </c>
      <c r="BN154" t="s">
        <v>767</v>
      </c>
      <c r="BO154" s="1" t="s">
        <v>766</v>
      </c>
      <c r="BP154">
        <v>4</v>
      </c>
      <c r="BR154" t="s">
        <v>745</v>
      </c>
      <c r="BS154" t="s">
        <v>751</v>
      </c>
      <c r="BT154" t="s">
        <v>104</v>
      </c>
      <c r="BU154">
        <v>4157.8125</v>
      </c>
      <c r="BV154" s="2">
        <v>43147.229166666664</v>
      </c>
      <c r="BW154" t="s">
        <v>105</v>
      </c>
      <c r="BX154" s="2">
        <v>43076.720023148147</v>
      </c>
      <c r="BY154" t="s">
        <v>753</v>
      </c>
      <c r="BZ154" t="s">
        <v>754</v>
      </c>
      <c r="CA154">
        <v>1</v>
      </c>
      <c r="CB154" t="s">
        <v>751</v>
      </c>
      <c r="CC154">
        <v>4</v>
      </c>
      <c r="CD154">
        <v>0</v>
      </c>
      <c r="CE154" t="s">
        <v>109</v>
      </c>
      <c r="CF154" t="s">
        <v>105</v>
      </c>
      <c r="CG154" t="s">
        <v>319</v>
      </c>
    </row>
    <row r="155" spans="1:85" x14ac:dyDescent="0.25">
      <c r="A155" t="s">
        <v>752</v>
      </c>
      <c r="B155" s="1" t="s">
        <v>768</v>
      </c>
      <c r="C155">
        <v>20</v>
      </c>
      <c r="D155">
        <v>556.25</v>
      </c>
      <c r="E155" s="3">
        <v>11125</v>
      </c>
      <c r="F155" s="3">
        <v>3115</v>
      </c>
      <c r="G155" s="3">
        <v>1557.5</v>
      </c>
      <c r="I155" s="3">
        <v>1557.5</v>
      </c>
      <c r="K155">
        <f t="shared" si="2"/>
        <v>28</v>
      </c>
      <c r="L155">
        <v>11125</v>
      </c>
      <c r="M155" t="s">
        <v>132</v>
      </c>
      <c r="N155" t="s">
        <v>744</v>
      </c>
      <c r="O155" t="s">
        <v>121</v>
      </c>
      <c r="P155">
        <v>0</v>
      </c>
      <c r="R155" t="s">
        <v>111</v>
      </c>
      <c r="S155">
        <v>11125</v>
      </c>
      <c r="T155" t="s">
        <v>134</v>
      </c>
      <c r="U155">
        <v>20</v>
      </c>
      <c r="V155">
        <v>0</v>
      </c>
      <c r="X155" s="5">
        <v>43147</v>
      </c>
      <c r="Z155" t="s">
        <v>87</v>
      </c>
      <c r="AA155" t="s">
        <v>745</v>
      </c>
      <c r="AB155" t="s">
        <v>746</v>
      </c>
      <c r="AE155" t="s">
        <v>747</v>
      </c>
      <c r="AG155" t="s">
        <v>91</v>
      </c>
      <c r="AH155" t="s">
        <v>748</v>
      </c>
      <c r="AK155" t="s">
        <v>93</v>
      </c>
      <c r="AN155">
        <v>0</v>
      </c>
      <c r="AQ155" t="s">
        <v>749</v>
      </c>
      <c r="AT155">
        <v>556.25</v>
      </c>
      <c r="AU155">
        <v>0</v>
      </c>
      <c r="AX155">
        <v>828302</v>
      </c>
      <c r="AY155" t="s">
        <v>96</v>
      </c>
      <c r="BA155">
        <v>26</v>
      </c>
      <c r="BB155" t="s">
        <v>96</v>
      </c>
      <c r="BC155" t="s">
        <v>168</v>
      </c>
      <c r="BD155" t="s">
        <v>116</v>
      </c>
      <c r="BE155" t="s">
        <v>750</v>
      </c>
      <c r="BF155" t="s">
        <v>100</v>
      </c>
      <c r="BH155">
        <v>400.5</v>
      </c>
      <c r="BL155" s="2">
        <v>43147.441076388888</v>
      </c>
      <c r="BN155" t="s">
        <v>769</v>
      </c>
      <c r="BO155" s="1" t="s">
        <v>768</v>
      </c>
      <c r="BP155">
        <v>20</v>
      </c>
      <c r="BR155" t="s">
        <v>745</v>
      </c>
      <c r="BS155" t="s">
        <v>751</v>
      </c>
      <c r="BT155" t="s">
        <v>104</v>
      </c>
      <c r="BU155">
        <v>556.25</v>
      </c>
      <c r="BV155" s="2">
        <v>43147.229166666664</v>
      </c>
      <c r="BW155" t="s">
        <v>105</v>
      </c>
      <c r="BX155" s="2">
        <v>43076.720023148147</v>
      </c>
      <c r="BY155" t="s">
        <v>753</v>
      </c>
      <c r="BZ155" t="s">
        <v>754</v>
      </c>
      <c r="CA155">
        <v>1</v>
      </c>
      <c r="CB155" t="s">
        <v>751</v>
      </c>
      <c r="CC155">
        <v>20</v>
      </c>
      <c r="CD155">
        <v>0</v>
      </c>
      <c r="CE155" t="s">
        <v>109</v>
      </c>
      <c r="CF155" t="s">
        <v>105</v>
      </c>
      <c r="CG155" t="s">
        <v>319</v>
      </c>
    </row>
    <row r="156" spans="1:85" x14ac:dyDescent="0.25">
      <c r="A156" t="s">
        <v>752</v>
      </c>
      <c r="B156" s="1" t="s">
        <v>770</v>
      </c>
      <c r="C156">
        <v>5</v>
      </c>
      <c r="D156" s="3">
        <v>1529.6875</v>
      </c>
      <c r="E156" s="3">
        <v>7648.4375</v>
      </c>
      <c r="F156" s="3">
        <v>2141.5625</v>
      </c>
      <c r="G156" s="3">
        <v>1070.7812550000001</v>
      </c>
      <c r="I156" s="3">
        <v>1070.78125</v>
      </c>
      <c r="K156">
        <f t="shared" si="2"/>
        <v>28</v>
      </c>
      <c r="L156">
        <v>7648.4375357142999</v>
      </c>
      <c r="M156" t="s">
        <v>132</v>
      </c>
      <c r="N156" t="s">
        <v>744</v>
      </c>
      <c r="O156" t="s">
        <v>121</v>
      </c>
      <c r="P156">
        <v>0</v>
      </c>
      <c r="R156" t="s">
        <v>111</v>
      </c>
      <c r="S156">
        <v>7648.4375</v>
      </c>
      <c r="T156" t="s">
        <v>134</v>
      </c>
      <c r="U156">
        <v>20</v>
      </c>
      <c r="V156">
        <v>0</v>
      </c>
      <c r="X156" s="5">
        <v>43147</v>
      </c>
      <c r="Z156" t="s">
        <v>87</v>
      </c>
      <c r="AA156" t="s">
        <v>745</v>
      </c>
      <c r="AB156" t="s">
        <v>746</v>
      </c>
      <c r="AE156" t="s">
        <v>747</v>
      </c>
      <c r="AG156" t="s">
        <v>91</v>
      </c>
      <c r="AH156" t="s">
        <v>748</v>
      </c>
      <c r="AK156" t="s">
        <v>93</v>
      </c>
      <c r="AN156">
        <v>0</v>
      </c>
      <c r="AQ156" t="s">
        <v>749</v>
      </c>
      <c r="AT156">
        <v>1529.6875</v>
      </c>
      <c r="AU156">
        <v>0</v>
      </c>
      <c r="AW156" t="s">
        <v>149</v>
      </c>
      <c r="AX156">
        <v>828302</v>
      </c>
      <c r="AY156" t="s">
        <v>96</v>
      </c>
      <c r="AZ156" t="s">
        <v>151</v>
      </c>
      <c r="BA156">
        <v>26</v>
      </c>
      <c r="BB156" t="s">
        <v>96</v>
      </c>
      <c r="BC156" t="s">
        <v>168</v>
      </c>
      <c r="BD156" t="s">
        <v>116</v>
      </c>
      <c r="BE156" t="s">
        <v>750</v>
      </c>
      <c r="BF156" t="s">
        <v>100</v>
      </c>
      <c r="BH156">
        <v>1101.375</v>
      </c>
      <c r="BL156" s="2">
        <v>43147.441087962965</v>
      </c>
      <c r="BN156" t="s">
        <v>771</v>
      </c>
      <c r="BO156" s="1" t="s">
        <v>770</v>
      </c>
      <c r="BP156">
        <v>5</v>
      </c>
      <c r="BR156" t="s">
        <v>745</v>
      </c>
      <c r="BS156" t="s">
        <v>751</v>
      </c>
      <c r="BT156" t="s">
        <v>104</v>
      </c>
      <c r="BU156">
        <v>1529.6875</v>
      </c>
      <c r="BV156" s="2">
        <v>43147.229166666664</v>
      </c>
      <c r="BW156" t="s">
        <v>105</v>
      </c>
      <c r="BX156" s="2">
        <v>43076.720023148147</v>
      </c>
      <c r="BY156" t="s">
        <v>753</v>
      </c>
      <c r="BZ156" t="s">
        <v>754</v>
      </c>
      <c r="CA156">
        <v>1</v>
      </c>
      <c r="CB156" t="s">
        <v>751</v>
      </c>
      <c r="CC156">
        <v>5</v>
      </c>
      <c r="CD156">
        <v>0</v>
      </c>
      <c r="CE156" t="s">
        <v>109</v>
      </c>
      <c r="CF156" t="s">
        <v>105</v>
      </c>
      <c r="CG156" t="s">
        <v>319</v>
      </c>
    </row>
    <row r="157" spans="1:85" x14ac:dyDescent="0.25">
      <c r="A157" t="s">
        <v>752</v>
      </c>
      <c r="B157" s="1" t="s">
        <v>772</v>
      </c>
      <c r="C157">
        <v>5</v>
      </c>
      <c r="D157" s="3">
        <v>7948.4375</v>
      </c>
      <c r="E157" s="3">
        <v>39742.1875</v>
      </c>
      <c r="F157" s="3">
        <v>11127.8125</v>
      </c>
      <c r="G157" s="3">
        <v>5563.9062700000004</v>
      </c>
      <c r="I157" s="3">
        <v>5563.90625</v>
      </c>
      <c r="K157">
        <f t="shared" si="2"/>
        <v>28</v>
      </c>
      <c r="L157">
        <v>39742.187642857003</v>
      </c>
      <c r="M157" t="s">
        <v>132</v>
      </c>
      <c r="N157" t="s">
        <v>744</v>
      </c>
      <c r="O157" t="s">
        <v>121</v>
      </c>
      <c r="P157">
        <v>0</v>
      </c>
      <c r="R157" t="s">
        <v>111</v>
      </c>
      <c r="S157">
        <v>39742.1875</v>
      </c>
      <c r="T157" t="s">
        <v>134</v>
      </c>
      <c r="U157">
        <v>20</v>
      </c>
      <c r="V157">
        <v>0</v>
      </c>
      <c r="X157" s="5">
        <v>43147</v>
      </c>
      <c r="Z157" t="s">
        <v>87</v>
      </c>
      <c r="AA157" t="s">
        <v>745</v>
      </c>
      <c r="AB157" t="s">
        <v>746</v>
      </c>
      <c r="AE157" t="s">
        <v>747</v>
      </c>
      <c r="AG157" t="s">
        <v>91</v>
      </c>
      <c r="AH157" t="s">
        <v>748</v>
      </c>
      <c r="AK157" t="s">
        <v>93</v>
      </c>
      <c r="AN157">
        <v>0</v>
      </c>
      <c r="AQ157" t="s">
        <v>749</v>
      </c>
      <c r="AT157">
        <v>7948.4375</v>
      </c>
      <c r="AU157">
        <v>0</v>
      </c>
      <c r="AW157" t="s">
        <v>149</v>
      </c>
      <c r="AX157">
        <v>828302</v>
      </c>
      <c r="AY157" t="s">
        <v>96</v>
      </c>
      <c r="AZ157" t="s">
        <v>151</v>
      </c>
      <c r="BA157">
        <v>26</v>
      </c>
      <c r="BB157" t="s">
        <v>96</v>
      </c>
      <c r="BC157" t="s">
        <v>168</v>
      </c>
      <c r="BD157" t="s">
        <v>116</v>
      </c>
      <c r="BE157" t="s">
        <v>750</v>
      </c>
      <c r="BF157" t="s">
        <v>100</v>
      </c>
      <c r="BH157">
        <v>5722.875</v>
      </c>
      <c r="BL157" s="2">
        <v>43147.441087962965</v>
      </c>
      <c r="BN157" t="s">
        <v>773</v>
      </c>
      <c r="BO157" s="1" t="s">
        <v>772</v>
      </c>
      <c r="BP157">
        <v>5</v>
      </c>
      <c r="BR157" t="s">
        <v>745</v>
      </c>
      <c r="BS157" t="s">
        <v>751</v>
      </c>
      <c r="BT157" t="s">
        <v>104</v>
      </c>
      <c r="BU157">
        <v>7948.4375</v>
      </c>
      <c r="BV157" s="2">
        <v>43147.229166666664</v>
      </c>
      <c r="BW157" t="s">
        <v>105</v>
      </c>
      <c r="BX157" s="2">
        <v>43076.720023148147</v>
      </c>
      <c r="BY157" t="s">
        <v>753</v>
      </c>
      <c r="BZ157" t="s">
        <v>754</v>
      </c>
      <c r="CA157">
        <v>1</v>
      </c>
      <c r="CB157" t="s">
        <v>751</v>
      </c>
      <c r="CC157">
        <v>5</v>
      </c>
      <c r="CD157">
        <v>0</v>
      </c>
      <c r="CE157" t="s">
        <v>109</v>
      </c>
      <c r="CF157" t="s">
        <v>105</v>
      </c>
      <c r="CG157" t="s">
        <v>319</v>
      </c>
    </row>
    <row r="158" spans="1:85" x14ac:dyDescent="0.25">
      <c r="A158" t="s">
        <v>752</v>
      </c>
      <c r="B158" s="1" t="s">
        <v>775</v>
      </c>
      <c r="C158">
        <v>50</v>
      </c>
      <c r="D158">
        <v>10.16949</v>
      </c>
      <c r="E158">
        <v>508.47449999999998</v>
      </c>
      <c r="F158">
        <v>91.525499999999994</v>
      </c>
      <c r="G158">
        <v>45.762700000000002</v>
      </c>
      <c r="I158">
        <v>45.762700000000002</v>
      </c>
      <c r="K158">
        <f t="shared" si="2"/>
        <v>18</v>
      </c>
      <c r="L158">
        <v>508.47444444444</v>
      </c>
      <c r="M158" t="s">
        <v>83</v>
      </c>
      <c r="N158" t="s">
        <v>744</v>
      </c>
      <c r="O158" t="s">
        <v>774</v>
      </c>
      <c r="P158">
        <v>0</v>
      </c>
      <c r="R158" t="s">
        <v>111</v>
      </c>
      <c r="S158">
        <v>508.47444444444</v>
      </c>
      <c r="T158" t="s">
        <v>86</v>
      </c>
      <c r="U158">
        <v>20</v>
      </c>
      <c r="V158">
        <v>0</v>
      </c>
      <c r="X158" s="5">
        <v>43147</v>
      </c>
      <c r="Z158" t="s">
        <v>87</v>
      </c>
      <c r="AA158" t="s">
        <v>745</v>
      </c>
      <c r="AB158" t="s">
        <v>746</v>
      </c>
      <c r="AE158" t="s">
        <v>747</v>
      </c>
      <c r="AG158" t="s">
        <v>91</v>
      </c>
      <c r="AH158" t="s">
        <v>748</v>
      </c>
      <c r="AK158" t="s">
        <v>93</v>
      </c>
      <c r="AN158">
        <v>0</v>
      </c>
      <c r="AQ158" t="s">
        <v>749</v>
      </c>
      <c r="AT158">
        <v>10.16949</v>
      </c>
      <c r="AU158">
        <v>0</v>
      </c>
      <c r="AW158" t="s">
        <v>241</v>
      </c>
      <c r="AX158">
        <v>828302</v>
      </c>
      <c r="AY158" t="s">
        <v>96</v>
      </c>
      <c r="AZ158" t="s">
        <v>243</v>
      </c>
      <c r="BA158">
        <v>26</v>
      </c>
      <c r="BB158" t="s">
        <v>96</v>
      </c>
      <c r="BC158" t="s">
        <v>168</v>
      </c>
      <c r="BD158" t="s">
        <v>116</v>
      </c>
      <c r="BE158" t="s">
        <v>750</v>
      </c>
      <c r="BF158" t="s">
        <v>100</v>
      </c>
      <c r="BH158">
        <v>8.3389799999999994</v>
      </c>
      <c r="BL158" s="2">
        <v>43147.441087962965</v>
      </c>
      <c r="BN158" t="s">
        <v>776</v>
      </c>
      <c r="BO158" s="1" t="s">
        <v>775</v>
      </c>
      <c r="BP158">
        <v>50</v>
      </c>
      <c r="BR158" t="s">
        <v>745</v>
      </c>
      <c r="BS158" t="s">
        <v>751</v>
      </c>
      <c r="BT158" t="s">
        <v>104</v>
      </c>
      <c r="BU158">
        <v>10.16949</v>
      </c>
      <c r="BV158" s="2">
        <v>43147.229166666664</v>
      </c>
      <c r="BW158" t="s">
        <v>105</v>
      </c>
      <c r="BX158" s="2">
        <v>43076.720023148147</v>
      </c>
      <c r="BY158" t="s">
        <v>753</v>
      </c>
      <c r="BZ158" t="s">
        <v>754</v>
      </c>
      <c r="CA158">
        <v>1</v>
      </c>
      <c r="CB158" t="s">
        <v>751</v>
      </c>
      <c r="CC158">
        <v>50</v>
      </c>
      <c r="CD158">
        <v>0</v>
      </c>
      <c r="CE158" t="s">
        <v>109</v>
      </c>
      <c r="CF158" t="s">
        <v>105</v>
      </c>
      <c r="CG158" t="s">
        <v>319</v>
      </c>
    </row>
    <row r="159" spans="1:85" x14ac:dyDescent="0.25">
      <c r="A159" t="s">
        <v>752</v>
      </c>
      <c r="B159" s="1" t="s">
        <v>224</v>
      </c>
      <c r="C159">
        <v>24</v>
      </c>
      <c r="D159" s="3">
        <v>1041.5254199999999</v>
      </c>
      <c r="E159" s="7">
        <v>24346.779576000001</v>
      </c>
      <c r="F159" s="3">
        <v>4499.3899199999996</v>
      </c>
      <c r="G159" s="3">
        <v>2249.6949119999999</v>
      </c>
      <c r="I159" s="3">
        <v>2249.6949119999999</v>
      </c>
      <c r="K159">
        <f t="shared" si="2"/>
        <v>18</v>
      </c>
      <c r="L159">
        <v>24996.610133333299</v>
      </c>
      <c r="M159" t="s">
        <v>83</v>
      </c>
      <c r="N159" t="s">
        <v>744</v>
      </c>
      <c r="O159" t="s">
        <v>223</v>
      </c>
      <c r="P159">
        <v>0</v>
      </c>
      <c r="R159" t="s">
        <v>111</v>
      </c>
      <c r="S159">
        <v>24996.610133333299</v>
      </c>
      <c r="T159" t="s">
        <v>86</v>
      </c>
      <c r="U159">
        <v>20</v>
      </c>
      <c r="V159">
        <v>0</v>
      </c>
      <c r="X159" s="5">
        <v>43147</v>
      </c>
      <c r="Z159" t="s">
        <v>87</v>
      </c>
      <c r="AA159" t="s">
        <v>745</v>
      </c>
      <c r="AB159" t="s">
        <v>746</v>
      </c>
      <c r="AE159" t="s">
        <v>747</v>
      </c>
      <c r="AG159" t="s">
        <v>91</v>
      </c>
      <c r="AH159" t="s">
        <v>748</v>
      </c>
      <c r="AK159" t="s">
        <v>93</v>
      </c>
      <c r="AN159" s="3">
        <v>1249.830504</v>
      </c>
      <c r="AQ159" t="s">
        <v>749</v>
      </c>
      <c r="AT159">
        <v>1041.5254199999999</v>
      </c>
      <c r="AU159">
        <v>0</v>
      </c>
      <c r="AW159" t="s">
        <v>149</v>
      </c>
      <c r="AX159">
        <v>828302</v>
      </c>
      <c r="AY159" t="s">
        <v>96</v>
      </c>
      <c r="AZ159" t="s">
        <v>151</v>
      </c>
      <c r="BA159">
        <v>26</v>
      </c>
      <c r="BB159" t="s">
        <v>96</v>
      </c>
      <c r="BC159" t="s">
        <v>168</v>
      </c>
      <c r="BD159" t="s">
        <v>116</v>
      </c>
      <c r="BE159" t="s">
        <v>750</v>
      </c>
      <c r="BF159" t="s">
        <v>100</v>
      </c>
      <c r="BH159">
        <v>801.97456899999997</v>
      </c>
      <c r="BL159" s="2">
        <v>43147.441087962965</v>
      </c>
      <c r="BN159" t="s">
        <v>225</v>
      </c>
      <c r="BO159" s="1" t="s">
        <v>224</v>
      </c>
      <c r="BP159">
        <v>24</v>
      </c>
      <c r="BR159" t="s">
        <v>745</v>
      </c>
      <c r="BS159" t="s">
        <v>751</v>
      </c>
      <c r="BT159" t="s">
        <v>104</v>
      </c>
      <c r="BU159">
        <v>1041.5254199999999</v>
      </c>
      <c r="BV159" s="2">
        <v>43147.229166666664</v>
      </c>
      <c r="BW159" t="s">
        <v>105</v>
      </c>
      <c r="BX159" s="2">
        <v>43076.720023148147</v>
      </c>
      <c r="BY159" t="s">
        <v>753</v>
      </c>
      <c r="BZ159" t="s">
        <v>754</v>
      </c>
      <c r="CA159">
        <v>1</v>
      </c>
      <c r="CB159" t="s">
        <v>751</v>
      </c>
      <c r="CC159">
        <v>24</v>
      </c>
      <c r="CD159">
        <v>0</v>
      </c>
      <c r="CE159" t="s">
        <v>109</v>
      </c>
      <c r="CF159" t="s">
        <v>105</v>
      </c>
      <c r="CG159" t="s">
        <v>319</v>
      </c>
    </row>
    <row r="160" spans="1:85" x14ac:dyDescent="0.25">
      <c r="A160" t="s">
        <v>752</v>
      </c>
      <c r="B160" s="1" t="s">
        <v>300</v>
      </c>
      <c r="C160">
        <v>6</v>
      </c>
      <c r="D160">
        <v>218.64407</v>
      </c>
      <c r="E160" s="3">
        <v>1311.8644200000001</v>
      </c>
      <c r="F160">
        <v>236.13558</v>
      </c>
      <c r="G160">
        <v>118.067796</v>
      </c>
      <c r="I160">
        <v>118.067796</v>
      </c>
      <c r="K160">
        <f t="shared" si="2"/>
        <v>18</v>
      </c>
      <c r="L160">
        <v>1311.8643999999999</v>
      </c>
      <c r="M160" t="s">
        <v>83</v>
      </c>
      <c r="N160" t="s">
        <v>744</v>
      </c>
      <c r="O160" t="s">
        <v>294</v>
      </c>
      <c r="P160">
        <v>0</v>
      </c>
      <c r="R160" t="s">
        <v>111</v>
      </c>
      <c r="S160">
        <v>1311.8643999999999</v>
      </c>
      <c r="T160" t="s">
        <v>86</v>
      </c>
      <c r="U160">
        <v>20</v>
      </c>
      <c r="V160">
        <v>0</v>
      </c>
      <c r="X160" s="5">
        <v>43147</v>
      </c>
      <c r="Z160" t="s">
        <v>87</v>
      </c>
      <c r="AA160" t="s">
        <v>745</v>
      </c>
      <c r="AB160" t="s">
        <v>746</v>
      </c>
      <c r="AE160" t="s">
        <v>747</v>
      </c>
      <c r="AG160" t="s">
        <v>91</v>
      </c>
      <c r="AH160" t="s">
        <v>748</v>
      </c>
      <c r="AK160" t="s">
        <v>93</v>
      </c>
      <c r="AN160">
        <v>0</v>
      </c>
      <c r="AQ160" t="s">
        <v>749</v>
      </c>
      <c r="AT160">
        <v>218.64407</v>
      </c>
      <c r="AU160">
        <v>0</v>
      </c>
      <c r="AW160" t="s">
        <v>299</v>
      </c>
      <c r="AX160">
        <v>828302</v>
      </c>
      <c r="AY160" t="s">
        <v>96</v>
      </c>
      <c r="AZ160" t="s">
        <v>301</v>
      </c>
      <c r="BA160">
        <v>26</v>
      </c>
      <c r="BB160" t="s">
        <v>96</v>
      </c>
      <c r="BC160" t="s">
        <v>168</v>
      </c>
      <c r="BD160" t="s">
        <v>116</v>
      </c>
      <c r="BE160" t="s">
        <v>750</v>
      </c>
      <c r="BF160" t="s">
        <v>100</v>
      </c>
      <c r="BH160">
        <v>179.28814</v>
      </c>
      <c r="BL160" s="2">
        <v>43147.441087962965</v>
      </c>
      <c r="BN160" t="s">
        <v>302</v>
      </c>
      <c r="BO160" s="1" t="s">
        <v>300</v>
      </c>
      <c r="BP160">
        <v>6</v>
      </c>
      <c r="BR160" t="s">
        <v>745</v>
      </c>
      <c r="BS160" t="s">
        <v>751</v>
      </c>
      <c r="BT160" t="s">
        <v>104</v>
      </c>
      <c r="BU160">
        <v>218.64407</v>
      </c>
      <c r="BV160" s="2">
        <v>43147.229166666664</v>
      </c>
      <c r="BW160" t="s">
        <v>105</v>
      </c>
      <c r="BX160" s="2">
        <v>43076.720023148147</v>
      </c>
      <c r="BY160" t="s">
        <v>753</v>
      </c>
      <c r="BZ160" t="s">
        <v>754</v>
      </c>
      <c r="CA160">
        <v>1</v>
      </c>
      <c r="CB160" t="s">
        <v>751</v>
      </c>
      <c r="CC160">
        <v>6</v>
      </c>
      <c r="CD160">
        <v>0</v>
      </c>
      <c r="CE160" t="s">
        <v>109</v>
      </c>
      <c r="CF160" t="s">
        <v>105</v>
      </c>
      <c r="CG160" t="s">
        <v>319</v>
      </c>
    </row>
    <row r="161" spans="1:85" x14ac:dyDescent="0.25">
      <c r="A161" t="s">
        <v>752</v>
      </c>
      <c r="B161" s="1" t="s">
        <v>150</v>
      </c>
      <c r="C161">
        <v>3</v>
      </c>
      <c r="D161" s="3">
        <v>1714.40678</v>
      </c>
      <c r="E161" s="3">
        <v>5143.2203399999999</v>
      </c>
      <c r="F161">
        <v>925.77966000000004</v>
      </c>
      <c r="G161">
        <v>462.88983000000002</v>
      </c>
      <c r="I161">
        <v>462.88982700000003</v>
      </c>
      <c r="K161">
        <f t="shared" si="2"/>
        <v>18</v>
      </c>
      <c r="L161">
        <v>5143.2203333333</v>
      </c>
      <c r="M161" t="s">
        <v>83</v>
      </c>
      <c r="N161" t="s">
        <v>744</v>
      </c>
      <c r="O161" t="s">
        <v>145</v>
      </c>
      <c r="P161">
        <v>0</v>
      </c>
      <c r="R161" t="s">
        <v>111</v>
      </c>
      <c r="S161">
        <v>5143.2203</v>
      </c>
      <c r="T161" t="s">
        <v>86</v>
      </c>
      <c r="U161">
        <v>20</v>
      </c>
      <c r="V161">
        <v>0</v>
      </c>
      <c r="X161" s="5">
        <v>43147</v>
      </c>
      <c r="Z161" t="s">
        <v>87</v>
      </c>
      <c r="AA161" t="s">
        <v>745</v>
      </c>
      <c r="AB161" t="s">
        <v>746</v>
      </c>
      <c r="AE161" t="s">
        <v>747</v>
      </c>
      <c r="AG161" t="s">
        <v>91</v>
      </c>
      <c r="AH161" t="s">
        <v>748</v>
      </c>
      <c r="AK161" t="s">
        <v>93</v>
      </c>
      <c r="AN161">
        <v>0</v>
      </c>
      <c r="AQ161" t="s">
        <v>749</v>
      </c>
      <c r="AT161">
        <v>1714.40678</v>
      </c>
      <c r="AU161">
        <v>0</v>
      </c>
      <c r="AW161" t="s">
        <v>149</v>
      </c>
      <c r="AX161">
        <v>828302</v>
      </c>
      <c r="AY161" t="s">
        <v>96</v>
      </c>
      <c r="AZ161" t="s">
        <v>151</v>
      </c>
      <c r="BA161">
        <v>26</v>
      </c>
      <c r="BB161" t="s">
        <v>96</v>
      </c>
      <c r="BC161" t="s">
        <v>168</v>
      </c>
      <c r="BD161" t="s">
        <v>116</v>
      </c>
      <c r="BE161" t="s">
        <v>750</v>
      </c>
      <c r="BF161" t="s">
        <v>100</v>
      </c>
      <c r="BH161">
        <v>1405.8135600000001</v>
      </c>
      <c r="BL161" s="2">
        <v>43147.441087962965</v>
      </c>
      <c r="BN161" t="s">
        <v>152</v>
      </c>
      <c r="BO161" s="1" t="s">
        <v>150</v>
      </c>
      <c r="BP161">
        <v>3</v>
      </c>
      <c r="BR161" t="s">
        <v>745</v>
      </c>
      <c r="BS161" t="s">
        <v>751</v>
      </c>
      <c r="BT161" t="s">
        <v>104</v>
      </c>
      <c r="BU161">
        <v>1714.40678</v>
      </c>
      <c r="BV161" s="2">
        <v>43147.229166666664</v>
      </c>
      <c r="BW161" t="s">
        <v>105</v>
      </c>
      <c r="BX161" s="2">
        <v>43076.720023148147</v>
      </c>
      <c r="BY161" t="s">
        <v>753</v>
      </c>
      <c r="BZ161" t="s">
        <v>754</v>
      </c>
      <c r="CA161">
        <v>1</v>
      </c>
      <c r="CB161" t="s">
        <v>751</v>
      </c>
      <c r="CC161">
        <v>3</v>
      </c>
      <c r="CD161">
        <v>0</v>
      </c>
      <c r="CE161" t="s">
        <v>109</v>
      </c>
      <c r="CF161" t="s">
        <v>105</v>
      </c>
      <c r="CG161" t="s">
        <v>319</v>
      </c>
    </row>
    <row r="162" spans="1:85" x14ac:dyDescent="0.25">
      <c r="A162" t="s">
        <v>752</v>
      </c>
      <c r="B162" s="1" t="s">
        <v>766</v>
      </c>
      <c r="C162">
        <v>2</v>
      </c>
      <c r="D162" s="3">
        <v>4157.8125</v>
      </c>
      <c r="E162" s="3">
        <v>8315.625</v>
      </c>
      <c r="F162" s="3">
        <v>2328.375</v>
      </c>
      <c r="G162" s="3">
        <v>1164.187504</v>
      </c>
      <c r="I162" s="3">
        <v>1164.1875</v>
      </c>
      <c r="K162">
        <f t="shared" si="2"/>
        <v>28</v>
      </c>
      <c r="L162">
        <v>8315.6250285713995</v>
      </c>
      <c r="M162" t="s">
        <v>132</v>
      </c>
      <c r="N162" t="s">
        <v>744</v>
      </c>
      <c r="O162" t="s">
        <v>366</v>
      </c>
      <c r="P162">
        <v>0</v>
      </c>
      <c r="R162" t="s">
        <v>111</v>
      </c>
      <c r="S162">
        <v>8315.625</v>
      </c>
      <c r="T162" t="s">
        <v>134</v>
      </c>
      <c r="U162">
        <v>20</v>
      </c>
      <c r="V162">
        <v>0</v>
      </c>
      <c r="X162" s="5">
        <v>43147</v>
      </c>
      <c r="Z162" t="s">
        <v>87</v>
      </c>
      <c r="AA162" t="s">
        <v>745</v>
      </c>
      <c r="AB162" t="s">
        <v>746</v>
      </c>
      <c r="AE162" t="s">
        <v>747</v>
      </c>
      <c r="AG162" t="s">
        <v>91</v>
      </c>
      <c r="AH162" t="s">
        <v>748</v>
      </c>
      <c r="AK162" t="s">
        <v>93</v>
      </c>
      <c r="AN162">
        <v>0</v>
      </c>
      <c r="AQ162" t="s">
        <v>749</v>
      </c>
      <c r="AT162">
        <v>4157.8125</v>
      </c>
      <c r="AU162">
        <v>0</v>
      </c>
      <c r="AW162" t="s">
        <v>149</v>
      </c>
      <c r="AX162">
        <v>828302</v>
      </c>
      <c r="AY162" t="s">
        <v>96</v>
      </c>
      <c r="AZ162" t="s">
        <v>151</v>
      </c>
      <c r="BA162">
        <v>26</v>
      </c>
      <c r="BB162" t="s">
        <v>96</v>
      </c>
      <c r="BC162" t="s">
        <v>168</v>
      </c>
      <c r="BD162" t="s">
        <v>116</v>
      </c>
      <c r="BE162" t="s">
        <v>750</v>
      </c>
      <c r="BF162" t="s">
        <v>100</v>
      </c>
      <c r="BH162">
        <v>2993.625</v>
      </c>
      <c r="BL162" s="2">
        <v>43147.441099537034</v>
      </c>
      <c r="BN162" t="s">
        <v>767</v>
      </c>
      <c r="BO162" s="1" t="s">
        <v>766</v>
      </c>
      <c r="BP162">
        <v>2</v>
      </c>
      <c r="BR162" t="s">
        <v>745</v>
      </c>
      <c r="BS162" t="s">
        <v>751</v>
      </c>
      <c r="BT162" t="s">
        <v>104</v>
      </c>
      <c r="BU162">
        <v>4157.8125</v>
      </c>
      <c r="BV162" s="2">
        <v>43147.229166666664</v>
      </c>
      <c r="BW162" t="s">
        <v>105</v>
      </c>
      <c r="BX162" s="2">
        <v>43076.720023148147</v>
      </c>
      <c r="BY162" t="s">
        <v>753</v>
      </c>
      <c r="BZ162" t="s">
        <v>754</v>
      </c>
      <c r="CA162">
        <v>1</v>
      </c>
      <c r="CB162" t="s">
        <v>751</v>
      </c>
      <c r="CC162">
        <v>2</v>
      </c>
      <c r="CD162">
        <v>0</v>
      </c>
      <c r="CE162" t="s">
        <v>109</v>
      </c>
      <c r="CF162" t="s">
        <v>105</v>
      </c>
      <c r="CG162" t="s">
        <v>319</v>
      </c>
    </row>
    <row r="163" spans="1:85" x14ac:dyDescent="0.25">
      <c r="A163" t="s">
        <v>752</v>
      </c>
      <c r="B163" s="1" t="s">
        <v>760</v>
      </c>
      <c r="C163">
        <v>1</v>
      </c>
      <c r="D163" s="3">
        <v>6000</v>
      </c>
      <c r="E163" s="3">
        <v>6000</v>
      </c>
      <c r="F163" s="3">
        <v>1680</v>
      </c>
      <c r="G163">
        <v>840.00000299999999</v>
      </c>
      <c r="I163">
        <v>840</v>
      </c>
      <c r="K163">
        <f t="shared" si="2"/>
        <v>28</v>
      </c>
      <c r="L163">
        <v>6000.0000214286001</v>
      </c>
      <c r="M163" t="s">
        <v>132</v>
      </c>
      <c r="N163" t="s">
        <v>744</v>
      </c>
      <c r="O163" t="s">
        <v>759</v>
      </c>
      <c r="P163">
        <v>0</v>
      </c>
      <c r="R163" t="s">
        <v>111</v>
      </c>
      <c r="S163">
        <v>6000</v>
      </c>
      <c r="T163" t="s">
        <v>134</v>
      </c>
      <c r="U163">
        <v>20</v>
      </c>
      <c r="V163">
        <v>0</v>
      </c>
      <c r="X163" s="5">
        <v>43147</v>
      </c>
      <c r="Z163" t="s">
        <v>87</v>
      </c>
      <c r="AA163" t="s">
        <v>745</v>
      </c>
      <c r="AB163" t="s">
        <v>746</v>
      </c>
      <c r="AE163" t="s">
        <v>747</v>
      </c>
      <c r="AG163" t="s">
        <v>91</v>
      </c>
      <c r="AH163" t="s">
        <v>748</v>
      </c>
      <c r="AK163" t="s">
        <v>93</v>
      </c>
      <c r="AN163">
        <v>0</v>
      </c>
      <c r="AQ163" t="s">
        <v>749</v>
      </c>
      <c r="AT163">
        <v>6000</v>
      </c>
      <c r="AU163">
        <v>0</v>
      </c>
      <c r="AW163" t="s">
        <v>149</v>
      </c>
      <c r="AX163">
        <v>828302</v>
      </c>
      <c r="AY163" t="s">
        <v>96</v>
      </c>
      <c r="AZ163" t="s">
        <v>151</v>
      </c>
      <c r="BA163">
        <v>26</v>
      </c>
      <c r="BB163" t="s">
        <v>96</v>
      </c>
      <c r="BC163" t="s">
        <v>168</v>
      </c>
      <c r="BD163" t="s">
        <v>116</v>
      </c>
      <c r="BE163" t="s">
        <v>750</v>
      </c>
      <c r="BF163" t="s">
        <v>100</v>
      </c>
      <c r="BH163">
        <v>4320</v>
      </c>
      <c r="BL163" s="2">
        <v>43147.441099537034</v>
      </c>
      <c r="BN163" t="s">
        <v>761</v>
      </c>
      <c r="BO163" s="1" t="s">
        <v>760</v>
      </c>
      <c r="BP163">
        <v>1</v>
      </c>
      <c r="BR163" t="s">
        <v>745</v>
      </c>
      <c r="BS163" t="s">
        <v>751</v>
      </c>
      <c r="BT163" t="s">
        <v>104</v>
      </c>
      <c r="BU163">
        <v>6000</v>
      </c>
      <c r="BV163" s="2">
        <v>43147.229166666664</v>
      </c>
      <c r="BW163" t="s">
        <v>105</v>
      </c>
      <c r="BX163" s="2">
        <v>43076.720023148147</v>
      </c>
      <c r="BY163" t="s">
        <v>753</v>
      </c>
      <c r="BZ163" t="s">
        <v>754</v>
      </c>
      <c r="CA163">
        <v>1</v>
      </c>
      <c r="CB163" t="s">
        <v>751</v>
      </c>
      <c r="CC163">
        <v>1</v>
      </c>
      <c r="CD163">
        <v>0</v>
      </c>
      <c r="CE163" t="s">
        <v>109</v>
      </c>
      <c r="CF163" t="s">
        <v>105</v>
      </c>
      <c r="CG163" t="s">
        <v>319</v>
      </c>
    </row>
    <row r="164" spans="1:85" x14ac:dyDescent="0.25">
      <c r="A164" t="s">
        <v>752</v>
      </c>
      <c r="B164" s="1" t="s">
        <v>224</v>
      </c>
      <c r="C164">
        <v>1</v>
      </c>
      <c r="D164" s="3">
        <v>1041.5254199999999</v>
      </c>
      <c r="E164" s="3">
        <v>1041.5254199999999</v>
      </c>
      <c r="F164">
        <v>187.47458</v>
      </c>
      <c r="G164">
        <v>93.737288000000007</v>
      </c>
      <c r="I164">
        <v>93.737288000000007</v>
      </c>
      <c r="K164">
        <f t="shared" si="2"/>
        <v>18</v>
      </c>
      <c r="L164">
        <v>1041.52542222222</v>
      </c>
      <c r="M164" t="s">
        <v>83</v>
      </c>
      <c r="N164" t="s">
        <v>744</v>
      </c>
      <c r="O164" t="s">
        <v>223</v>
      </c>
      <c r="P164">
        <v>0</v>
      </c>
      <c r="R164" t="s">
        <v>111</v>
      </c>
      <c r="S164">
        <v>1041.52542222222</v>
      </c>
      <c r="T164" t="s">
        <v>86</v>
      </c>
      <c r="U164">
        <v>20</v>
      </c>
      <c r="V164">
        <v>0</v>
      </c>
      <c r="X164" s="5">
        <v>43147</v>
      </c>
      <c r="Z164" t="s">
        <v>87</v>
      </c>
      <c r="AA164" t="s">
        <v>745</v>
      </c>
      <c r="AB164" t="s">
        <v>746</v>
      </c>
      <c r="AE164" t="s">
        <v>747</v>
      </c>
      <c r="AG164" t="s">
        <v>91</v>
      </c>
      <c r="AH164" t="s">
        <v>748</v>
      </c>
      <c r="AK164" t="s">
        <v>93</v>
      </c>
      <c r="AN164">
        <v>0</v>
      </c>
      <c r="AQ164" t="s">
        <v>749</v>
      </c>
      <c r="AT164">
        <v>1041.5254199999999</v>
      </c>
      <c r="AU164">
        <v>0</v>
      </c>
      <c r="AW164" t="s">
        <v>149</v>
      </c>
      <c r="AX164">
        <v>828302</v>
      </c>
      <c r="AY164" t="s">
        <v>96</v>
      </c>
      <c r="AZ164" t="s">
        <v>151</v>
      </c>
      <c r="BA164">
        <v>26</v>
      </c>
      <c r="BB164" t="s">
        <v>96</v>
      </c>
      <c r="BC164" t="s">
        <v>168</v>
      </c>
      <c r="BD164" t="s">
        <v>116</v>
      </c>
      <c r="BE164" t="s">
        <v>750</v>
      </c>
      <c r="BF164" t="s">
        <v>100</v>
      </c>
      <c r="BH164">
        <v>854.05083999999999</v>
      </c>
      <c r="BL164" s="2">
        <v>43147.441099537034</v>
      </c>
      <c r="BN164" t="s">
        <v>225</v>
      </c>
      <c r="BO164" s="1" t="s">
        <v>224</v>
      </c>
      <c r="BP164">
        <v>1</v>
      </c>
      <c r="BR164" t="s">
        <v>745</v>
      </c>
      <c r="BS164" t="s">
        <v>751</v>
      </c>
      <c r="BT164" t="s">
        <v>104</v>
      </c>
      <c r="BU164">
        <v>1041.5254199999999</v>
      </c>
      <c r="BV164" s="2">
        <v>43147.229166666664</v>
      </c>
      <c r="BW164" t="s">
        <v>105</v>
      </c>
      <c r="BX164" s="2">
        <v>43076.720023148147</v>
      </c>
      <c r="BY164" t="s">
        <v>753</v>
      </c>
      <c r="BZ164" t="s">
        <v>754</v>
      </c>
      <c r="CA164">
        <v>1</v>
      </c>
      <c r="CB164" t="s">
        <v>751</v>
      </c>
      <c r="CC164">
        <v>1</v>
      </c>
      <c r="CD164">
        <v>0</v>
      </c>
      <c r="CE164" t="s">
        <v>109</v>
      </c>
      <c r="CF164" t="s">
        <v>105</v>
      </c>
      <c r="CG164" t="s">
        <v>319</v>
      </c>
    </row>
    <row r="165" spans="1:85" x14ac:dyDescent="0.25">
      <c r="A165" t="s">
        <v>780</v>
      </c>
      <c r="B165" s="1" t="s">
        <v>778</v>
      </c>
      <c r="C165">
        <v>4</v>
      </c>
      <c r="D165">
        <v>852.34375</v>
      </c>
      <c r="E165" s="3">
        <v>3409.375</v>
      </c>
      <c r="F165">
        <v>954.625</v>
      </c>
      <c r="G165">
        <v>477.3125</v>
      </c>
      <c r="I165">
        <v>477.3125</v>
      </c>
      <c r="K165">
        <f t="shared" si="2"/>
        <v>28</v>
      </c>
      <c r="L165">
        <v>3409.375</v>
      </c>
      <c r="M165" t="s">
        <v>132</v>
      </c>
      <c r="N165" t="s">
        <v>744</v>
      </c>
      <c r="O165" t="s">
        <v>121</v>
      </c>
      <c r="P165">
        <v>0</v>
      </c>
      <c r="R165" t="s">
        <v>111</v>
      </c>
      <c r="S165">
        <v>3409.375</v>
      </c>
      <c r="T165" t="s">
        <v>134</v>
      </c>
      <c r="U165">
        <v>20</v>
      </c>
      <c r="V165">
        <v>0</v>
      </c>
      <c r="X165" s="5">
        <v>43147</v>
      </c>
      <c r="Z165" t="s">
        <v>87</v>
      </c>
      <c r="AA165" t="s">
        <v>745</v>
      </c>
      <c r="AB165" t="s">
        <v>746</v>
      </c>
      <c r="AE165" t="s">
        <v>747</v>
      </c>
      <c r="AG165" t="s">
        <v>91</v>
      </c>
      <c r="AH165" t="s">
        <v>748</v>
      </c>
      <c r="AK165" t="s">
        <v>93</v>
      </c>
      <c r="AN165">
        <v>0</v>
      </c>
      <c r="AQ165" t="s">
        <v>777</v>
      </c>
      <c r="AT165">
        <v>852.34375</v>
      </c>
      <c r="AU165">
        <v>0</v>
      </c>
      <c r="AW165" t="s">
        <v>149</v>
      </c>
      <c r="AX165">
        <v>828302</v>
      </c>
      <c r="AY165" t="s">
        <v>96</v>
      </c>
      <c r="AZ165" t="s">
        <v>151</v>
      </c>
      <c r="BA165">
        <v>26</v>
      </c>
      <c r="BB165" t="s">
        <v>96</v>
      </c>
      <c r="BC165" t="s">
        <v>168</v>
      </c>
      <c r="BD165" t="s">
        <v>116</v>
      </c>
      <c r="BE165" t="s">
        <v>750</v>
      </c>
      <c r="BF165" t="s">
        <v>100</v>
      </c>
      <c r="BH165">
        <v>613.6875</v>
      </c>
      <c r="BL165" s="2">
        <v>43147.444502314815</v>
      </c>
      <c r="BN165" t="s">
        <v>779</v>
      </c>
      <c r="BO165" s="1" t="s">
        <v>778</v>
      </c>
      <c r="BP165">
        <v>4</v>
      </c>
      <c r="BR165" t="s">
        <v>745</v>
      </c>
      <c r="BS165" t="s">
        <v>751</v>
      </c>
      <c r="BT165" t="s">
        <v>104</v>
      </c>
      <c r="BU165">
        <v>852.34375</v>
      </c>
      <c r="BV165" s="2">
        <v>43147.229166666664</v>
      </c>
      <c r="BW165" t="s">
        <v>105</v>
      </c>
      <c r="BX165" s="2">
        <v>43076.713194444441</v>
      </c>
      <c r="BY165" t="s">
        <v>781</v>
      </c>
      <c r="BZ165" t="s">
        <v>782</v>
      </c>
      <c r="CA165">
        <v>1</v>
      </c>
      <c r="CB165" t="s">
        <v>751</v>
      </c>
      <c r="CC165">
        <v>4</v>
      </c>
      <c r="CD165">
        <v>0</v>
      </c>
      <c r="CE165" t="s">
        <v>109</v>
      </c>
      <c r="CF165" t="s">
        <v>105</v>
      </c>
      <c r="CG165" t="s">
        <v>319</v>
      </c>
    </row>
    <row r="166" spans="1:85" x14ac:dyDescent="0.25">
      <c r="A166" t="s">
        <v>780</v>
      </c>
      <c r="B166" s="1" t="s">
        <v>783</v>
      </c>
      <c r="C166">
        <v>4</v>
      </c>
      <c r="D166" s="3">
        <v>4900.78125</v>
      </c>
      <c r="E166" s="3">
        <v>19603.125</v>
      </c>
      <c r="F166" s="3">
        <v>5488.875</v>
      </c>
      <c r="G166" s="3">
        <v>2744.437512</v>
      </c>
      <c r="I166" s="3">
        <v>2744.4375</v>
      </c>
      <c r="K166">
        <f t="shared" si="2"/>
        <v>28</v>
      </c>
      <c r="L166">
        <v>19603.125085714299</v>
      </c>
      <c r="M166" t="s">
        <v>132</v>
      </c>
      <c r="N166" t="s">
        <v>744</v>
      </c>
      <c r="O166" t="s">
        <v>121</v>
      </c>
      <c r="P166">
        <v>0</v>
      </c>
      <c r="R166" t="s">
        <v>111</v>
      </c>
      <c r="S166">
        <v>19603.125</v>
      </c>
      <c r="T166" t="s">
        <v>134</v>
      </c>
      <c r="U166">
        <v>20</v>
      </c>
      <c r="V166">
        <v>0</v>
      </c>
      <c r="X166" s="5">
        <v>43147</v>
      </c>
      <c r="Z166" t="s">
        <v>87</v>
      </c>
      <c r="AA166" t="s">
        <v>745</v>
      </c>
      <c r="AB166" t="s">
        <v>746</v>
      </c>
      <c r="AE166" t="s">
        <v>747</v>
      </c>
      <c r="AG166" t="s">
        <v>91</v>
      </c>
      <c r="AH166" t="s">
        <v>748</v>
      </c>
      <c r="AK166" t="s">
        <v>93</v>
      </c>
      <c r="AN166">
        <v>0</v>
      </c>
      <c r="AQ166" t="s">
        <v>777</v>
      </c>
      <c r="AT166">
        <v>4900.78125</v>
      </c>
      <c r="AU166">
        <v>0</v>
      </c>
      <c r="AW166" t="s">
        <v>149</v>
      </c>
      <c r="AX166">
        <v>828302</v>
      </c>
      <c r="AY166" t="s">
        <v>96</v>
      </c>
      <c r="AZ166" t="s">
        <v>151</v>
      </c>
      <c r="BA166">
        <v>26</v>
      </c>
      <c r="BB166" t="s">
        <v>96</v>
      </c>
      <c r="BC166" t="s">
        <v>168</v>
      </c>
      <c r="BD166" t="s">
        <v>116</v>
      </c>
      <c r="BE166" t="s">
        <v>750</v>
      </c>
      <c r="BF166" t="s">
        <v>100</v>
      </c>
      <c r="BH166">
        <v>3528.5625</v>
      </c>
      <c r="BL166" s="2">
        <v>43147.444513888891</v>
      </c>
      <c r="BN166" t="s">
        <v>784</v>
      </c>
      <c r="BO166" s="1" t="s">
        <v>783</v>
      </c>
      <c r="BP166">
        <v>4</v>
      </c>
      <c r="BR166" t="s">
        <v>745</v>
      </c>
      <c r="BS166" t="s">
        <v>751</v>
      </c>
      <c r="BT166" t="s">
        <v>104</v>
      </c>
      <c r="BU166">
        <v>4900.78125</v>
      </c>
      <c r="BV166" s="2">
        <v>43147.229166666664</v>
      </c>
      <c r="BW166" t="s">
        <v>105</v>
      </c>
      <c r="BX166" s="2">
        <v>43076.713194444441</v>
      </c>
      <c r="BY166" t="s">
        <v>781</v>
      </c>
      <c r="BZ166" t="s">
        <v>782</v>
      </c>
      <c r="CA166">
        <v>1</v>
      </c>
      <c r="CB166" t="s">
        <v>751</v>
      </c>
      <c r="CC166">
        <v>4</v>
      </c>
      <c r="CD166">
        <v>0</v>
      </c>
      <c r="CE166" t="s">
        <v>109</v>
      </c>
      <c r="CF166" t="s">
        <v>105</v>
      </c>
      <c r="CG166" t="s">
        <v>319</v>
      </c>
    </row>
    <row r="167" spans="1:85" x14ac:dyDescent="0.25">
      <c r="A167" t="s">
        <v>780</v>
      </c>
      <c r="B167" s="1" t="s">
        <v>786</v>
      </c>
      <c r="C167">
        <v>1</v>
      </c>
      <c r="D167" s="3">
        <v>14786.440689999999</v>
      </c>
      <c r="E167" s="3">
        <v>14786.440689999999</v>
      </c>
      <c r="F167" s="3">
        <v>2661.5593100000001</v>
      </c>
      <c r="G167" s="3">
        <v>1330.7796559999999</v>
      </c>
      <c r="I167" s="3">
        <v>1330.7796530000001</v>
      </c>
      <c r="K167">
        <f t="shared" si="2"/>
        <v>18</v>
      </c>
      <c r="L167">
        <v>14786.440622222201</v>
      </c>
      <c r="M167" t="s">
        <v>83</v>
      </c>
      <c r="N167" t="s">
        <v>744</v>
      </c>
      <c r="O167" t="s">
        <v>785</v>
      </c>
      <c r="P167">
        <v>0</v>
      </c>
      <c r="R167" t="s">
        <v>111</v>
      </c>
      <c r="S167">
        <v>14786.4405888889</v>
      </c>
      <c r="T167" t="s">
        <v>86</v>
      </c>
      <c r="U167">
        <v>20</v>
      </c>
      <c r="V167">
        <v>0</v>
      </c>
      <c r="X167" s="5">
        <v>43147</v>
      </c>
      <c r="Z167" t="s">
        <v>87</v>
      </c>
      <c r="AA167" t="s">
        <v>745</v>
      </c>
      <c r="AB167" t="s">
        <v>746</v>
      </c>
      <c r="AE167" t="s">
        <v>747</v>
      </c>
      <c r="AG167" t="s">
        <v>91</v>
      </c>
      <c r="AH167" t="s">
        <v>748</v>
      </c>
      <c r="AK167" t="s">
        <v>93</v>
      </c>
      <c r="AN167">
        <v>0</v>
      </c>
      <c r="AQ167" t="s">
        <v>777</v>
      </c>
      <c r="AT167">
        <v>14786.440689999999</v>
      </c>
      <c r="AU167">
        <v>0</v>
      </c>
      <c r="AW167" t="s">
        <v>149</v>
      </c>
      <c r="AX167">
        <v>828302</v>
      </c>
      <c r="AY167" t="s">
        <v>96</v>
      </c>
      <c r="AZ167" t="s">
        <v>151</v>
      </c>
      <c r="BA167">
        <v>26</v>
      </c>
      <c r="BB167" t="s">
        <v>96</v>
      </c>
      <c r="BC167" t="s">
        <v>168</v>
      </c>
      <c r="BD167" t="s">
        <v>116</v>
      </c>
      <c r="BE167" t="s">
        <v>750</v>
      </c>
      <c r="BF167" t="s">
        <v>100</v>
      </c>
      <c r="BH167">
        <v>12124.881380000001</v>
      </c>
      <c r="BL167" s="2">
        <v>43147.444513888891</v>
      </c>
      <c r="BN167" t="s">
        <v>787</v>
      </c>
      <c r="BO167" s="1" t="s">
        <v>786</v>
      </c>
      <c r="BP167">
        <v>1</v>
      </c>
      <c r="BR167" t="s">
        <v>745</v>
      </c>
      <c r="BS167" t="s">
        <v>751</v>
      </c>
      <c r="BT167" t="s">
        <v>104</v>
      </c>
      <c r="BU167">
        <v>14786.440689999999</v>
      </c>
      <c r="BV167" s="2">
        <v>43147.229166666664</v>
      </c>
      <c r="BW167" t="s">
        <v>105</v>
      </c>
      <c r="BX167" s="2">
        <v>43076.713194444441</v>
      </c>
      <c r="BY167" t="s">
        <v>781</v>
      </c>
      <c r="BZ167" t="s">
        <v>782</v>
      </c>
      <c r="CA167">
        <v>1</v>
      </c>
      <c r="CB167" t="s">
        <v>751</v>
      </c>
      <c r="CC167">
        <v>1</v>
      </c>
      <c r="CD167">
        <v>0</v>
      </c>
      <c r="CE167" t="s">
        <v>109</v>
      </c>
      <c r="CF167" t="s">
        <v>105</v>
      </c>
      <c r="CG167" t="s">
        <v>319</v>
      </c>
    </row>
    <row r="168" spans="1:85" x14ac:dyDescent="0.25">
      <c r="A168" t="s">
        <v>780</v>
      </c>
      <c r="B168" s="1" t="s">
        <v>788</v>
      </c>
      <c r="C168">
        <v>5</v>
      </c>
      <c r="D168" s="3">
        <v>5045.3125</v>
      </c>
      <c r="E168" s="3">
        <v>25226.5625</v>
      </c>
      <c r="F168" s="3">
        <v>7063.4375</v>
      </c>
      <c r="G168" s="3">
        <v>3531.7187650000001</v>
      </c>
      <c r="I168" s="3">
        <v>3531.71875</v>
      </c>
      <c r="K168">
        <f t="shared" si="2"/>
        <v>28</v>
      </c>
      <c r="L168">
        <v>25226.5626071429</v>
      </c>
      <c r="M168" t="s">
        <v>132</v>
      </c>
      <c r="N168" t="s">
        <v>744</v>
      </c>
      <c r="O168" t="s">
        <v>121</v>
      </c>
      <c r="P168">
        <v>0</v>
      </c>
      <c r="R168" t="s">
        <v>111</v>
      </c>
      <c r="S168">
        <v>25226.5625</v>
      </c>
      <c r="T168" t="s">
        <v>134</v>
      </c>
      <c r="U168">
        <v>20</v>
      </c>
      <c r="V168">
        <v>0</v>
      </c>
      <c r="X168" s="5">
        <v>43147</v>
      </c>
      <c r="Z168" t="s">
        <v>87</v>
      </c>
      <c r="AA168" t="s">
        <v>745</v>
      </c>
      <c r="AB168" t="s">
        <v>746</v>
      </c>
      <c r="AE168" t="s">
        <v>747</v>
      </c>
      <c r="AG168" t="s">
        <v>91</v>
      </c>
      <c r="AH168" t="s">
        <v>748</v>
      </c>
      <c r="AK168" t="s">
        <v>93</v>
      </c>
      <c r="AN168">
        <v>0</v>
      </c>
      <c r="AQ168" t="s">
        <v>777</v>
      </c>
      <c r="AT168">
        <v>5045.3125</v>
      </c>
      <c r="AU168">
        <v>0</v>
      </c>
      <c r="AW168" t="s">
        <v>303</v>
      </c>
      <c r="AX168">
        <v>828302</v>
      </c>
      <c r="AY168" t="s">
        <v>96</v>
      </c>
      <c r="AZ168" t="s">
        <v>305</v>
      </c>
      <c r="BA168">
        <v>26</v>
      </c>
      <c r="BB168" t="s">
        <v>96</v>
      </c>
      <c r="BC168" t="s">
        <v>168</v>
      </c>
      <c r="BD168" t="s">
        <v>116</v>
      </c>
      <c r="BE168" t="s">
        <v>750</v>
      </c>
      <c r="BF168" t="s">
        <v>100</v>
      </c>
      <c r="BH168">
        <v>3632.625</v>
      </c>
      <c r="BL168" s="2">
        <v>43147.444513888891</v>
      </c>
      <c r="BN168" t="s">
        <v>789</v>
      </c>
      <c r="BO168" s="1" t="s">
        <v>788</v>
      </c>
      <c r="BP168">
        <v>5</v>
      </c>
      <c r="BR168" t="s">
        <v>745</v>
      </c>
      <c r="BS168" t="s">
        <v>751</v>
      </c>
      <c r="BT168" t="s">
        <v>104</v>
      </c>
      <c r="BU168">
        <v>5045.3125</v>
      </c>
      <c r="BV168" s="2">
        <v>43147.229166666664</v>
      </c>
      <c r="BW168" t="s">
        <v>105</v>
      </c>
      <c r="BX168" s="2">
        <v>43076.713194444441</v>
      </c>
      <c r="BY168" t="s">
        <v>781</v>
      </c>
      <c r="BZ168" t="s">
        <v>782</v>
      </c>
      <c r="CA168">
        <v>1</v>
      </c>
      <c r="CB168" t="s">
        <v>751</v>
      </c>
      <c r="CC168">
        <v>5</v>
      </c>
      <c r="CD168">
        <v>0</v>
      </c>
      <c r="CE168" t="s">
        <v>109</v>
      </c>
      <c r="CF168" t="s">
        <v>105</v>
      </c>
      <c r="CG168" t="s">
        <v>319</v>
      </c>
    </row>
    <row r="169" spans="1:85" x14ac:dyDescent="0.25">
      <c r="A169" t="s">
        <v>780</v>
      </c>
      <c r="B169" s="1" t="s">
        <v>790</v>
      </c>
      <c r="C169">
        <v>6</v>
      </c>
      <c r="D169">
        <v>407.8125</v>
      </c>
      <c r="E169" s="3">
        <v>2446.875</v>
      </c>
      <c r="F169">
        <v>685.125</v>
      </c>
      <c r="G169">
        <v>342.5625</v>
      </c>
      <c r="I169">
        <v>342.5625</v>
      </c>
      <c r="K169">
        <f t="shared" si="2"/>
        <v>28</v>
      </c>
      <c r="L169">
        <v>2446.875</v>
      </c>
      <c r="M169" t="s">
        <v>132</v>
      </c>
      <c r="N169" t="s">
        <v>744</v>
      </c>
      <c r="O169" t="s">
        <v>121</v>
      </c>
      <c r="P169">
        <v>0</v>
      </c>
      <c r="R169" t="s">
        <v>111</v>
      </c>
      <c r="S169">
        <v>2446.875</v>
      </c>
      <c r="T169" t="s">
        <v>134</v>
      </c>
      <c r="U169">
        <v>20</v>
      </c>
      <c r="V169">
        <v>0</v>
      </c>
      <c r="X169" s="5">
        <v>43147</v>
      </c>
      <c r="Z169" t="s">
        <v>87</v>
      </c>
      <c r="AA169" t="s">
        <v>745</v>
      </c>
      <c r="AB169" t="s">
        <v>746</v>
      </c>
      <c r="AE169" t="s">
        <v>747</v>
      </c>
      <c r="AG169" t="s">
        <v>91</v>
      </c>
      <c r="AH169" t="s">
        <v>748</v>
      </c>
      <c r="AK169" t="s">
        <v>93</v>
      </c>
      <c r="AN169">
        <v>0</v>
      </c>
      <c r="AQ169" t="s">
        <v>777</v>
      </c>
      <c r="AT169">
        <v>407.8125</v>
      </c>
      <c r="AU169">
        <v>0</v>
      </c>
      <c r="AW169" t="s">
        <v>149</v>
      </c>
      <c r="AX169">
        <v>828302</v>
      </c>
      <c r="AY169" t="s">
        <v>96</v>
      </c>
      <c r="AZ169" t="s">
        <v>151</v>
      </c>
      <c r="BA169">
        <v>26</v>
      </c>
      <c r="BB169" t="s">
        <v>96</v>
      </c>
      <c r="BC169" t="s">
        <v>168</v>
      </c>
      <c r="BD169" t="s">
        <v>116</v>
      </c>
      <c r="BE169" t="s">
        <v>750</v>
      </c>
      <c r="BF169" t="s">
        <v>100</v>
      </c>
      <c r="BH169">
        <v>293.625</v>
      </c>
      <c r="BL169" s="2">
        <v>43147.444513888891</v>
      </c>
      <c r="BN169" t="s">
        <v>791</v>
      </c>
      <c r="BO169" s="1" t="s">
        <v>790</v>
      </c>
      <c r="BP169">
        <v>6</v>
      </c>
      <c r="BR169" t="s">
        <v>745</v>
      </c>
      <c r="BS169" t="s">
        <v>751</v>
      </c>
      <c r="BT169" t="s">
        <v>104</v>
      </c>
      <c r="BU169">
        <v>407.8125</v>
      </c>
      <c r="BV169" s="2">
        <v>43147.229166666664</v>
      </c>
      <c r="BW169" t="s">
        <v>105</v>
      </c>
      <c r="BX169" s="2">
        <v>43076.713194444441</v>
      </c>
      <c r="BY169" t="s">
        <v>781</v>
      </c>
      <c r="BZ169" t="s">
        <v>782</v>
      </c>
      <c r="CA169">
        <v>1</v>
      </c>
      <c r="CB169" t="s">
        <v>751</v>
      </c>
      <c r="CC169">
        <v>6</v>
      </c>
      <c r="CD169">
        <v>0</v>
      </c>
      <c r="CE169" t="s">
        <v>109</v>
      </c>
      <c r="CF169" t="s">
        <v>105</v>
      </c>
      <c r="CG169" t="s">
        <v>319</v>
      </c>
    </row>
    <row r="170" spans="1:85" x14ac:dyDescent="0.25">
      <c r="A170" t="s">
        <v>780</v>
      </c>
      <c r="B170" s="1" t="s">
        <v>792</v>
      </c>
      <c r="C170">
        <v>6</v>
      </c>
      <c r="D170">
        <v>336.71875</v>
      </c>
      <c r="E170" s="3">
        <v>2020.3125</v>
      </c>
      <c r="F170">
        <v>565.6875</v>
      </c>
      <c r="G170">
        <v>282.84375</v>
      </c>
      <c r="I170">
        <v>282.84375</v>
      </c>
      <c r="K170">
        <f t="shared" si="2"/>
        <v>28</v>
      </c>
      <c r="L170">
        <v>2020.3125</v>
      </c>
      <c r="M170" t="s">
        <v>132</v>
      </c>
      <c r="N170" t="s">
        <v>744</v>
      </c>
      <c r="O170" t="s">
        <v>121</v>
      </c>
      <c r="P170">
        <v>0</v>
      </c>
      <c r="R170" t="s">
        <v>111</v>
      </c>
      <c r="S170">
        <v>2020.3125</v>
      </c>
      <c r="T170" t="s">
        <v>134</v>
      </c>
      <c r="U170">
        <v>20</v>
      </c>
      <c r="V170">
        <v>0</v>
      </c>
      <c r="X170" s="5">
        <v>43147</v>
      </c>
      <c r="Z170" t="s">
        <v>87</v>
      </c>
      <c r="AA170" t="s">
        <v>745</v>
      </c>
      <c r="AB170" t="s">
        <v>746</v>
      </c>
      <c r="AE170" t="s">
        <v>747</v>
      </c>
      <c r="AG170" t="s">
        <v>91</v>
      </c>
      <c r="AH170" t="s">
        <v>748</v>
      </c>
      <c r="AK170" t="s">
        <v>93</v>
      </c>
      <c r="AN170">
        <v>0</v>
      </c>
      <c r="AQ170" t="s">
        <v>777</v>
      </c>
      <c r="AT170">
        <v>336.71875</v>
      </c>
      <c r="AU170">
        <v>0</v>
      </c>
      <c r="AW170" t="s">
        <v>149</v>
      </c>
      <c r="AX170">
        <v>828302</v>
      </c>
      <c r="AY170" t="s">
        <v>96</v>
      </c>
      <c r="AZ170" t="s">
        <v>151</v>
      </c>
      <c r="BA170">
        <v>26</v>
      </c>
      <c r="BB170" t="s">
        <v>96</v>
      </c>
      <c r="BC170" t="s">
        <v>168</v>
      </c>
      <c r="BD170" t="s">
        <v>116</v>
      </c>
      <c r="BE170" t="s">
        <v>750</v>
      </c>
      <c r="BF170" t="s">
        <v>100</v>
      </c>
      <c r="BH170">
        <v>242.4375</v>
      </c>
      <c r="BL170" s="2">
        <v>43147.444513888891</v>
      </c>
      <c r="BN170" t="s">
        <v>793</v>
      </c>
      <c r="BO170" s="1" t="s">
        <v>792</v>
      </c>
      <c r="BP170">
        <v>6</v>
      </c>
      <c r="BR170" t="s">
        <v>745</v>
      </c>
      <c r="BS170" t="s">
        <v>751</v>
      </c>
      <c r="BT170" t="s">
        <v>104</v>
      </c>
      <c r="BU170">
        <v>336.71875</v>
      </c>
      <c r="BV170" s="2">
        <v>43147.229166666664</v>
      </c>
      <c r="BW170" t="s">
        <v>105</v>
      </c>
      <c r="BX170" s="2">
        <v>43076.713194444441</v>
      </c>
      <c r="BY170" t="s">
        <v>781</v>
      </c>
      <c r="BZ170" t="s">
        <v>782</v>
      </c>
      <c r="CA170">
        <v>1</v>
      </c>
      <c r="CB170" t="s">
        <v>751</v>
      </c>
      <c r="CC170">
        <v>6</v>
      </c>
      <c r="CD170">
        <v>0</v>
      </c>
      <c r="CE170" t="s">
        <v>109</v>
      </c>
      <c r="CF170" t="s">
        <v>105</v>
      </c>
      <c r="CG170" t="s">
        <v>319</v>
      </c>
    </row>
    <row r="171" spans="1:85" x14ac:dyDescent="0.25">
      <c r="A171" t="s">
        <v>780</v>
      </c>
      <c r="B171" s="1" t="s">
        <v>794</v>
      </c>
      <c r="C171">
        <v>6</v>
      </c>
      <c r="D171">
        <v>332.8125</v>
      </c>
      <c r="E171" s="3">
        <v>1996.875</v>
      </c>
      <c r="F171">
        <v>559.125</v>
      </c>
      <c r="G171">
        <v>279.5625</v>
      </c>
      <c r="I171">
        <v>279.5625</v>
      </c>
      <c r="K171">
        <f t="shared" si="2"/>
        <v>28</v>
      </c>
      <c r="L171">
        <v>1996.875</v>
      </c>
      <c r="M171" t="s">
        <v>132</v>
      </c>
      <c r="N171" t="s">
        <v>744</v>
      </c>
      <c r="O171" t="s">
        <v>121</v>
      </c>
      <c r="P171">
        <v>0</v>
      </c>
      <c r="R171" t="s">
        <v>111</v>
      </c>
      <c r="S171">
        <v>1996.875</v>
      </c>
      <c r="T171" t="s">
        <v>134</v>
      </c>
      <c r="U171">
        <v>20</v>
      </c>
      <c r="V171">
        <v>0</v>
      </c>
      <c r="X171" s="5">
        <v>43147</v>
      </c>
      <c r="Z171" t="s">
        <v>87</v>
      </c>
      <c r="AA171" t="s">
        <v>745</v>
      </c>
      <c r="AB171" t="s">
        <v>746</v>
      </c>
      <c r="AE171" t="s">
        <v>747</v>
      </c>
      <c r="AG171" t="s">
        <v>91</v>
      </c>
      <c r="AH171" t="s">
        <v>748</v>
      </c>
      <c r="AK171" t="s">
        <v>93</v>
      </c>
      <c r="AN171">
        <v>0</v>
      </c>
      <c r="AQ171" t="s">
        <v>777</v>
      </c>
      <c r="AT171">
        <v>332.8125</v>
      </c>
      <c r="AU171">
        <v>0</v>
      </c>
      <c r="AW171" t="s">
        <v>149</v>
      </c>
      <c r="AX171">
        <v>828302</v>
      </c>
      <c r="AY171" t="s">
        <v>96</v>
      </c>
      <c r="AZ171" t="s">
        <v>151</v>
      </c>
      <c r="BA171">
        <v>26</v>
      </c>
      <c r="BB171" t="s">
        <v>96</v>
      </c>
      <c r="BC171" t="s">
        <v>168</v>
      </c>
      <c r="BD171" t="s">
        <v>116</v>
      </c>
      <c r="BE171" t="s">
        <v>750</v>
      </c>
      <c r="BF171" t="s">
        <v>100</v>
      </c>
      <c r="BH171">
        <v>239.625</v>
      </c>
      <c r="BL171" s="2">
        <v>43147.444513888891</v>
      </c>
      <c r="BN171" t="s">
        <v>795</v>
      </c>
      <c r="BO171" s="1" t="s">
        <v>794</v>
      </c>
      <c r="BP171">
        <v>6</v>
      </c>
      <c r="BR171" t="s">
        <v>745</v>
      </c>
      <c r="BS171" t="s">
        <v>751</v>
      </c>
      <c r="BT171" t="s">
        <v>104</v>
      </c>
      <c r="BU171">
        <v>332.8125</v>
      </c>
      <c r="BV171" s="2">
        <v>43147.229166666664</v>
      </c>
      <c r="BW171" t="s">
        <v>105</v>
      </c>
      <c r="BX171" s="2">
        <v>43076.713194444441</v>
      </c>
      <c r="BY171" t="s">
        <v>781</v>
      </c>
      <c r="BZ171" t="s">
        <v>782</v>
      </c>
      <c r="CA171">
        <v>1</v>
      </c>
      <c r="CB171" t="s">
        <v>751</v>
      </c>
      <c r="CC171">
        <v>6</v>
      </c>
      <c r="CD171">
        <v>0</v>
      </c>
      <c r="CE171" t="s">
        <v>109</v>
      </c>
      <c r="CF171" t="s">
        <v>105</v>
      </c>
      <c r="CG171" t="s">
        <v>319</v>
      </c>
    </row>
    <row r="172" spans="1:85" x14ac:dyDescent="0.25">
      <c r="A172" t="s">
        <v>780</v>
      </c>
      <c r="B172" s="1" t="s">
        <v>796</v>
      </c>
      <c r="C172">
        <v>1</v>
      </c>
      <c r="D172" s="3">
        <v>31509.374980000001</v>
      </c>
      <c r="E172" s="3">
        <v>31509.374980000001</v>
      </c>
      <c r="F172" s="3">
        <v>8822.6250199999995</v>
      </c>
      <c r="G172" s="3">
        <v>4411.312516</v>
      </c>
      <c r="I172" s="3">
        <v>4411.3125</v>
      </c>
      <c r="K172">
        <f t="shared" si="2"/>
        <v>28</v>
      </c>
      <c r="L172">
        <v>31509.3751142857</v>
      </c>
      <c r="M172" t="s">
        <v>132</v>
      </c>
      <c r="N172" t="s">
        <v>744</v>
      </c>
      <c r="O172" t="s">
        <v>121</v>
      </c>
      <c r="P172">
        <v>0</v>
      </c>
      <c r="R172" t="s">
        <v>111</v>
      </c>
      <c r="S172">
        <v>31509.375</v>
      </c>
      <c r="T172" t="s">
        <v>134</v>
      </c>
      <c r="U172">
        <v>20</v>
      </c>
      <c r="V172">
        <v>0</v>
      </c>
      <c r="X172" s="5">
        <v>43147</v>
      </c>
      <c r="Z172" t="s">
        <v>87</v>
      </c>
      <c r="AA172" t="s">
        <v>745</v>
      </c>
      <c r="AB172" t="s">
        <v>746</v>
      </c>
      <c r="AE172" t="s">
        <v>747</v>
      </c>
      <c r="AG172" t="s">
        <v>91</v>
      </c>
      <c r="AH172" t="s">
        <v>748</v>
      </c>
      <c r="AK172" t="s">
        <v>93</v>
      </c>
      <c r="AN172">
        <v>0</v>
      </c>
      <c r="AQ172" t="s">
        <v>777</v>
      </c>
      <c r="AT172">
        <v>31509.374980000001</v>
      </c>
      <c r="AU172">
        <v>0</v>
      </c>
      <c r="AW172" t="s">
        <v>149</v>
      </c>
      <c r="AX172">
        <v>828302</v>
      </c>
      <c r="AY172" t="s">
        <v>96</v>
      </c>
      <c r="AZ172" t="s">
        <v>151</v>
      </c>
      <c r="BA172">
        <v>26</v>
      </c>
      <c r="BB172" t="s">
        <v>96</v>
      </c>
      <c r="BC172" t="s">
        <v>168</v>
      </c>
      <c r="BD172" t="s">
        <v>116</v>
      </c>
      <c r="BE172" t="s">
        <v>750</v>
      </c>
      <c r="BF172" t="s">
        <v>100</v>
      </c>
      <c r="BH172">
        <v>22686.749960000001</v>
      </c>
      <c r="BL172" s="2">
        <v>43147.444513888891</v>
      </c>
      <c r="BN172" t="s">
        <v>797</v>
      </c>
      <c r="BO172" s="1" t="s">
        <v>796</v>
      </c>
      <c r="BP172">
        <v>1</v>
      </c>
      <c r="BR172" t="s">
        <v>745</v>
      </c>
      <c r="BS172" t="s">
        <v>751</v>
      </c>
      <c r="BT172" t="s">
        <v>104</v>
      </c>
      <c r="BU172">
        <v>31509.374980000001</v>
      </c>
      <c r="BV172" s="2">
        <v>43147.229166666664</v>
      </c>
      <c r="BW172" t="s">
        <v>105</v>
      </c>
      <c r="BX172" s="2">
        <v>43076.713194444441</v>
      </c>
      <c r="BY172" t="s">
        <v>781</v>
      </c>
      <c r="BZ172" t="s">
        <v>782</v>
      </c>
      <c r="CA172">
        <v>1</v>
      </c>
      <c r="CB172" t="s">
        <v>751</v>
      </c>
      <c r="CC172">
        <v>1</v>
      </c>
      <c r="CD172">
        <v>0</v>
      </c>
      <c r="CE172" t="s">
        <v>109</v>
      </c>
      <c r="CF172" t="s">
        <v>105</v>
      </c>
      <c r="CG172" t="s">
        <v>319</v>
      </c>
    </row>
    <row r="173" spans="1:85" x14ac:dyDescent="0.25">
      <c r="A173" t="s">
        <v>780</v>
      </c>
      <c r="B173" s="1" t="s">
        <v>788</v>
      </c>
      <c r="C173">
        <v>1</v>
      </c>
      <c r="D173" s="3">
        <v>5045.3125</v>
      </c>
      <c r="E173" s="3">
        <v>5045.3125</v>
      </c>
      <c r="F173" s="3">
        <v>1412.6875</v>
      </c>
      <c r="G173">
        <v>706.34375299999999</v>
      </c>
      <c r="I173">
        <v>706.34375</v>
      </c>
      <c r="K173">
        <f t="shared" si="2"/>
        <v>28</v>
      </c>
      <c r="L173">
        <v>5045.3125214286001</v>
      </c>
      <c r="M173" t="s">
        <v>132</v>
      </c>
      <c r="N173" t="s">
        <v>744</v>
      </c>
      <c r="O173" t="s">
        <v>121</v>
      </c>
      <c r="P173">
        <v>0</v>
      </c>
      <c r="R173" t="s">
        <v>111</v>
      </c>
      <c r="S173">
        <v>5045.3125</v>
      </c>
      <c r="T173" t="s">
        <v>134</v>
      </c>
      <c r="U173">
        <v>20</v>
      </c>
      <c r="V173">
        <v>0</v>
      </c>
      <c r="X173" s="5">
        <v>43147</v>
      </c>
      <c r="Z173" t="s">
        <v>87</v>
      </c>
      <c r="AA173" t="s">
        <v>745</v>
      </c>
      <c r="AB173" t="s">
        <v>746</v>
      </c>
      <c r="AE173" t="s">
        <v>747</v>
      </c>
      <c r="AG173" t="s">
        <v>91</v>
      </c>
      <c r="AH173" t="s">
        <v>748</v>
      </c>
      <c r="AK173" t="s">
        <v>93</v>
      </c>
      <c r="AN173">
        <v>0</v>
      </c>
      <c r="AQ173" t="s">
        <v>777</v>
      </c>
      <c r="AT173">
        <v>5045.3125</v>
      </c>
      <c r="AU173">
        <v>0</v>
      </c>
      <c r="AW173" t="s">
        <v>303</v>
      </c>
      <c r="AX173">
        <v>828302</v>
      </c>
      <c r="AY173" t="s">
        <v>96</v>
      </c>
      <c r="AZ173" t="s">
        <v>305</v>
      </c>
      <c r="BA173">
        <v>26</v>
      </c>
      <c r="BB173" t="s">
        <v>96</v>
      </c>
      <c r="BC173" t="s">
        <v>168</v>
      </c>
      <c r="BD173" t="s">
        <v>116</v>
      </c>
      <c r="BE173" t="s">
        <v>750</v>
      </c>
      <c r="BF173" t="s">
        <v>100</v>
      </c>
      <c r="BH173">
        <v>3632.625</v>
      </c>
      <c r="BL173" s="2">
        <v>43147.444525462961</v>
      </c>
      <c r="BN173" t="s">
        <v>789</v>
      </c>
      <c r="BO173" s="1" t="s">
        <v>788</v>
      </c>
      <c r="BP173">
        <v>1</v>
      </c>
      <c r="BR173" t="s">
        <v>745</v>
      </c>
      <c r="BS173" t="s">
        <v>751</v>
      </c>
      <c r="BT173" t="s">
        <v>104</v>
      </c>
      <c r="BU173">
        <v>5045.3125</v>
      </c>
      <c r="BV173" s="2">
        <v>43147.229166666664</v>
      </c>
      <c r="BW173" t="s">
        <v>105</v>
      </c>
      <c r="BX173" s="2">
        <v>43076.713194444441</v>
      </c>
      <c r="BY173" t="s">
        <v>781</v>
      </c>
      <c r="BZ173" t="s">
        <v>782</v>
      </c>
      <c r="CA173">
        <v>1</v>
      </c>
      <c r="CB173" t="s">
        <v>751</v>
      </c>
      <c r="CC173">
        <v>1</v>
      </c>
      <c r="CD173">
        <v>0</v>
      </c>
      <c r="CE173" t="s">
        <v>109</v>
      </c>
      <c r="CF173" t="s">
        <v>105</v>
      </c>
      <c r="CG173" t="s">
        <v>319</v>
      </c>
    </row>
    <row r="174" spans="1:85" x14ac:dyDescent="0.25">
      <c r="A174" t="s">
        <v>809</v>
      </c>
      <c r="B174" s="1" t="s">
        <v>804</v>
      </c>
      <c r="C174">
        <v>1</v>
      </c>
      <c r="D174" s="3">
        <v>8000</v>
      </c>
      <c r="E174" s="3">
        <v>8000</v>
      </c>
      <c r="F174" s="3">
        <v>2240</v>
      </c>
      <c r="H174" s="3">
        <v>2240</v>
      </c>
      <c r="K174">
        <f t="shared" si="2"/>
        <v>28</v>
      </c>
      <c r="L174">
        <v>0</v>
      </c>
      <c r="N174" t="s">
        <v>798</v>
      </c>
      <c r="O174" t="s">
        <v>799</v>
      </c>
      <c r="P174">
        <v>8000</v>
      </c>
      <c r="Q174" t="s">
        <v>122</v>
      </c>
      <c r="R174" t="s">
        <v>207</v>
      </c>
      <c r="S174">
        <v>0</v>
      </c>
      <c r="U174">
        <v>9</v>
      </c>
      <c r="V174">
        <v>0</v>
      </c>
      <c r="Z174" t="s">
        <v>87</v>
      </c>
      <c r="AA174" t="s">
        <v>800</v>
      </c>
      <c r="AB174" t="s">
        <v>801</v>
      </c>
      <c r="AE174" t="s">
        <v>802</v>
      </c>
      <c r="AG174" t="s">
        <v>91</v>
      </c>
      <c r="AH174" t="s">
        <v>92</v>
      </c>
      <c r="AK174" t="s">
        <v>93</v>
      </c>
      <c r="AN174">
        <v>0</v>
      </c>
      <c r="AQ174" t="s">
        <v>803</v>
      </c>
      <c r="AT174">
        <v>8000</v>
      </c>
      <c r="AU174">
        <v>0</v>
      </c>
      <c r="AX174">
        <v>226019</v>
      </c>
      <c r="AY174" t="s">
        <v>805</v>
      </c>
      <c r="BA174">
        <v>28</v>
      </c>
      <c r="BB174" t="s">
        <v>805</v>
      </c>
      <c r="BC174" t="s">
        <v>97</v>
      </c>
      <c r="BD174" t="s">
        <v>212</v>
      </c>
      <c r="BE174" t="s">
        <v>99</v>
      </c>
      <c r="BF174" t="s">
        <v>100</v>
      </c>
      <c r="BH174">
        <v>5760</v>
      </c>
      <c r="BL174" s="2">
        <v>43147.464016203703</v>
      </c>
      <c r="BN174" t="s">
        <v>806</v>
      </c>
      <c r="BO174" s="1" t="s">
        <v>804</v>
      </c>
      <c r="BP174">
        <v>1</v>
      </c>
      <c r="BR174" t="s">
        <v>800</v>
      </c>
      <c r="BS174" t="s">
        <v>807</v>
      </c>
      <c r="BT174" t="s">
        <v>104</v>
      </c>
      <c r="BU174">
        <v>8000</v>
      </c>
      <c r="BV174" s="2">
        <v>43147.229166666664</v>
      </c>
      <c r="BW174" t="s">
        <v>808</v>
      </c>
      <c r="BX174" s="2">
        <v>43147.4609837963</v>
      </c>
      <c r="BY174" t="s">
        <v>810</v>
      </c>
      <c r="BZ174" t="s">
        <v>811</v>
      </c>
      <c r="CA174">
        <v>1</v>
      </c>
      <c r="CB174" t="s">
        <v>807</v>
      </c>
      <c r="CC174">
        <v>1</v>
      </c>
      <c r="CD174">
        <v>0</v>
      </c>
      <c r="CE174" t="s">
        <v>109</v>
      </c>
      <c r="CF174" t="s">
        <v>105</v>
      </c>
      <c r="CG174" t="s">
        <v>319</v>
      </c>
    </row>
    <row r="175" spans="1:85" x14ac:dyDescent="0.25">
      <c r="A175" t="s">
        <v>813</v>
      </c>
      <c r="B175" s="1" t="s">
        <v>804</v>
      </c>
      <c r="C175">
        <v>1</v>
      </c>
      <c r="D175" s="3">
        <v>8000</v>
      </c>
      <c r="E175" s="3">
        <v>8000</v>
      </c>
      <c r="F175" s="3">
        <v>2240.0000100000002</v>
      </c>
      <c r="G175" s="3">
        <v>1120.0000050000001</v>
      </c>
      <c r="I175" s="3">
        <v>1120.0000010000001</v>
      </c>
      <c r="K175">
        <f t="shared" si="2"/>
        <v>28</v>
      </c>
      <c r="L175">
        <v>8000.0000357142999</v>
      </c>
      <c r="M175" t="s">
        <v>132</v>
      </c>
      <c r="N175" t="s">
        <v>798</v>
      </c>
      <c r="O175" t="s">
        <v>799</v>
      </c>
      <c r="P175">
        <v>0</v>
      </c>
      <c r="R175" t="s">
        <v>207</v>
      </c>
      <c r="S175">
        <v>8000.0000071429004</v>
      </c>
      <c r="T175" t="s">
        <v>134</v>
      </c>
      <c r="U175">
        <v>9</v>
      </c>
      <c r="V175">
        <v>0</v>
      </c>
      <c r="Z175" t="s">
        <v>87</v>
      </c>
      <c r="AA175" t="s">
        <v>800</v>
      </c>
      <c r="AB175" t="s">
        <v>801</v>
      </c>
      <c r="AE175" t="s">
        <v>802</v>
      </c>
      <c r="AG175" t="s">
        <v>91</v>
      </c>
      <c r="AH175" t="s">
        <v>92</v>
      </c>
      <c r="AK175" t="s">
        <v>93</v>
      </c>
      <c r="AN175">
        <v>0</v>
      </c>
      <c r="AQ175" t="s">
        <v>812</v>
      </c>
      <c r="AT175">
        <v>8000</v>
      </c>
      <c r="AU175">
        <v>0</v>
      </c>
      <c r="AX175">
        <v>226019</v>
      </c>
      <c r="AY175" t="s">
        <v>805</v>
      </c>
      <c r="BA175">
        <v>28</v>
      </c>
      <c r="BB175" t="s">
        <v>805</v>
      </c>
      <c r="BC175" t="s">
        <v>97</v>
      </c>
      <c r="BD175" t="s">
        <v>212</v>
      </c>
      <c r="BE175" t="s">
        <v>99</v>
      </c>
      <c r="BF175" t="s">
        <v>100</v>
      </c>
      <c r="BH175">
        <v>5759.9999900000003</v>
      </c>
      <c r="BL175" s="2">
        <v>43147.468726851854</v>
      </c>
      <c r="BN175" t="s">
        <v>806</v>
      </c>
      <c r="BO175" s="1" t="s">
        <v>804</v>
      </c>
      <c r="BP175">
        <v>1</v>
      </c>
      <c r="BR175" t="s">
        <v>800</v>
      </c>
      <c r="BS175" t="s">
        <v>807</v>
      </c>
      <c r="BT175" t="s">
        <v>104</v>
      </c>
      <c r="BU175">
        <v>8000</v>
      </c>
      <c r="BV175" s="2">
        <v>43147.229166666664</v>
      </c>
      <c r="BW175" t="s">
        <v>808</v>
      </c>
      <c r="BX175" s="2">
        <v>43147.465312499997</v>
      </c>
      <c r="BY175" t="s">
        <v>814</v>
      </c>
      <c r="BZ175" t="s">
        <v>815</v>
      </c>
      <c r="CA175">
        <v>1</v>
      </c>
      <c r="CB175" t="s">
        <v>807</v>
      </c>
      <c r="CC175">
        <v>1</v>
      </c>
      <c r="CD175">
        <v>0</v>
      </c>
      <c r="CE175" t="s">
        <v>109</v>
      </c>
      <c r="CF175" t="s">
        <v>105</v>
      </c>
      <c r="CG175" t="s">
        <v>319</v>
      </c>
    </row>
    <row r="176" spans="1:85" x14ac:dyDescent="0.25">
      <c r="A176" t="s">
        <v>821</v>
      </c>
      <c r="B176" s="1" t="s">
        <v>95</v>
      </c>
      <c r="C176">
        <v>1</v>
      </c>
      <c r="D176">
        <v>923.72880999999995</v>
      </c>
      <c r="E176">
        <v>923.72880999999995</v>
      </c>
      <c r="F176">
        <v>166.27118999999999</v>
      </c>
      <c r="G176">
        <v>83.135593</v>
      </c>
      <c r="I176">
        <v>83.135593</v>
      </c>
      <c r="K176">
        <f t="shared" si="2"/>
        <v>18</v>
      </c>
      <c r="L176">
        <v>923.72881111110996</v>
      </c>
      <c r="M176" t="s">
        <v>83</v>
      </c>
      <c r="O176" t="s">
        <v>84</v>
      </c>
      <c r="P176">
        <v>0</v>
      </c>
      <c r="R176" t="s">
        <v>207</v>
      </c>
      <c r="S176">
        <v>923.72881111110996</v>
      </c>
      <c r="T176" t="s">
        <v>86</v>
      </c>
      <c r="U176">
        <v>9</v>
      </c>
      <c r="V176">
        <v>0</v>
      </c>
      <c r="Z176" t="s">
        <v>87</v>
      </c>
      <c r="AA176" t="s">
        <v>816</v>
      </c>
      <c r="AB176" t="s">
        <v>817</v>
      </c>
      <c r="AE176" t="s">
        <v>818</v>
      </c>
      <c r="AG176" t="s">
        <v>91</v>
      </c>
      <c r="AH176" t="s">
        <v>92</v>
      </c>
      <c r="AK176" t="s">
        <v>93</v>
      </c>
      <c r="AN176">
        <v>0</v>
      </c>
      <c r="AQ176" t="s">
        <v>819</v>
      </c>
      <c r="AT176">
        <v>923.72880999999995</v>
      </c>
      <c r="AU176">
        <v>0</v>
      </c>
      <c r="AX176">
        <v>282003</v>
      </c>
      <c r="AY176" t="s">
        <v>96</v>
      </c>
      <c r="BA176">
        <v>26</v>
      </c>
      <c r="BB176" t="s">
        <v>96</v>
      </c>
      <c r="BC176" t="s">
        <v>97</v>
      </c>
      <c r="BD176" t="s">
        <v>212</v>
      </c>
      <c r="BE176" t="s">
        <v>99</v>
      </c>
      <c r="BF176" t="s">
        <v>100</v>
      </c>
      <c r="BH176">
        <v>757.45762000000002</v>
      </c>
      <c r="BL176" s="2">
        <v>43147.556990740741</v>
      </c>
      <c r="BN176" t="s">
        <v>101</v>
      </c>
      <c r="BO176" s="1" t="s">
        <v>95</v>
      </c>
      <c r="BP176">
        <v>1</v>
      </c>
      <c r="BR176" t="s">
        <v>816</v>
      </c>
      <c r="BS176" t="s">
        <v>820</v>
      </c>
      <c r="BT176" t="s">
        <v>104</v>
      </c>
      <c r="BU176">
        <v>923.72880999999995</v>
      </c>
      <c r="BV176" s="2">
        <v>43147.229166666664</v>
      </c>
      <c r="BW176" t="s">
        <v>105</v>
      </c>
      <c r="BX176" s="2">
        <v>43147.555405092593</v>
      </c>
      <c r="BY176" t="s">
        <v>822</v>
      </c>
      <c r="BZ176" t="s">
        <v>823</v>
      </c>
      <c r="CA176">
        <v>1</v>
      </c>
      <c r="CB176" t="s">
        <v>820</v>
      </c>
      <c r="CC176">
        <v>1</v>
      </c>
      <c r="CD176">
        <v>0</v>
      </c>
      <c r="CE176" t="s">
        <v>109</v>
      </c>
      <c r="CF176" t="s">
        <v>105</v>
      </c>
      <c r="CG176" t="s">
        <v>110</v>
      </c>
    </row>
    <row r="177" spans="1:85" x14ac:dyDescent="0.25">
      <c r="A177" t="s">
        <v>826</v>
      </c>
      <c r="B177" s="1" t="s">
        <v>167</v>
      </c>
      <c r="C177" s="4">
        <v>2000</v>
      </c>
      <c r="D177">
        <v>0.15678</v>
      </c>
      <c r="E177">
        <v>313.56</v>
      </c>
      <c r="F177">
        <v>56.44</v>
      </c>
      <c r="G177">
        <v>28.22</v>
      </c>
      <c r="I177">
        <v>28.22</v>
      </c>
      <c r="K177">
        <f t="shared" si="2"/>
        <v>18</v>
      </c>
      <c r="L177">
        <v>313.555555555556</v>
      </c>
      <c r="M177" t="s">
        <v>83</v>
      </c>
      <c r="O177" t="s">
        <v>161</v>
      </c>
      <c r="P177">
        <v>0</v>
      </c>
      <c r="R177" t="s">
        <v>111</v>
      </c>
      <c r="S177">
        <v>313.555555555556</v>
      </c>
      <c r="T177" t="s">
        <v>86</v>
      </c>
      <c r="U177">
        <v>20</v>
      </c>
      <c r="V177">
        <v>0</v>
      </c>
      <c r="Z177" t="s">
        <v>87</v>
      </c>
      <c r="AA177" t="s">
        <v>162</v>
      </c>
      <c r="AB177" t="s">
        <v>163</v>
      </c>
      <c r="AE177" t="s">
        <v>164</v>
      </c>
      <c r="AG177" t="s">
        <v>91</v>
      </c>
      <c r="AH177" t="s">
        <v>824</v>
      </c>
      <c r="AK177" t="s">
        <v>93</v>
      </c>
      <c r="AN177">
        <v>0</v>
      </c>
      <c r="AQ177" t="s">
        <v>825</v>
      </c>
      <c r="AT177">
        <v>0.15678</v>
      </c>
      <c r="AU177">
        <v>0</v>
      </c>
      <c r="AX177">
        <v>827001</v>
      </c>
      <c r="AY177" t="s">
        <v>96</v>
      </c>
      <c r="BA177">
        <v>26</v>
      </c>
      <c r="BB177" t="s">
        <v>96</v>
      </c>
      <c r="BC177" t="s">
        <v>168</v>
      </c>
      <c r="BD177" t="s">
        <v>116</v>
      </c>
      <c r="BE177" t="s">
        <v>99</v>
      </c>
      <c r="BF177" t="s">
        <v>169</v>
      </c>
      <c r="BH177">
        <v>0.12856000000000001</v>
      </c>
      <c r="BL177" s="2">
        <v>43147.513518518521</v>
      </c>
      <c r="BN177" t="s">
        <v>170</v>
      </c>
      <c r="BO177" s="1" t="s">
        <v>167</v>
      </c>
      <c r="BP177" s="4">
        <v>2000</v>
      </c>
      <c r="BR177" t="s">
        <v>162</v>
      </c>
      <c r="BS177" t="s">
        <v>171</v>
      </c>
      <c r="BT177" t="s">
        <v>104</v>
      </c>
      <c r="BU177">
        <v>0.15678</v>
      </c>
      <c r="BV177" s="2">
        <v>43147.229166666664</v>
      </c>
      <c r="BW177" t="s">
        <v>172</v>
      </c>
      <c r="BX177" s="2">
        <v>43147.511828703704</v>
      </c>
      <c r="BY177" t="s">
        <v>827</v>
      </c>
      <c r="BZ177" t="s">
        <v>828</v>
      </c>
      <c r="CA177">
        <v>1</v>
      </c>
      <c r="CB177" t="s">
        <v>171</v>
      </c>
      <c r="CC177" s="4">
        <v>2000</v>
      </c>
      <c r="CD177">
        <v>0</v>
      </c>
      <c r="CE177" t="s">
        <v>109</v>
      </c>
      <c r="CF177" t="s">
        <v>105</v>
      </c>
      <c r="CG177" t="s">
        <v>110</v>
      </c>
    </row>
    <row r="178" spans="1:85" x14ac:dyDescent="0.25">
      <c r="A178" t="s">
        <v>830</v>
      </c>
      <c r="B178" s="1" t="s">
        <v>167</v>
      </c>
      <c r="C178" s="4">
        <v>7000</v>
      </c>
      <c r="D178">
        <v>0.15678</v>
      </c>
      <c r="E178" s="3">
        <v>1097.46</v>
      </c>
      <c r="F178">
        <v>197.54</v>
      </c>
      <c r="G178">
        <v>98.77</v>
      </c>
      <c r="I178">
        <v>98.77</v>
      </c>
      <c r="K178">
        <f t="shared" si="2"/>
        <v>18</v>
      </c>
      <c r="L178">
        <v>1097.44444444444</v>
      </c>
      <c r="M178" t="s">
        <v>83</v>
      </c>
      <c r="O178" t="s">
        <v>161</v>
      </c>
      <c r="P178">
        <v>0</v>
      </c>
      <c r="R178" t="s">
        <v>111</v>
      </c>
      <c r="S178">
        <v>1097.44444444444</v>
      </c>
      <c r="T178" t="s">
        <v>86</v>
      </c>
      <c r="U178">
        <v>20</v>
      </c>
      <c r="V178">
        <v>0</v>
      </c>
      <c r="Z178" t="s">
        <v>87</v>
      </c>
      <c r="AA178" t="s">
        <v>162</v>
      </c>
      <c r="AB178" t="s">
        <v>163</v>
      </c>
      <c r="AE178" t="s">
        <v>164</v>
      </c>
      <c r="AG178" t="s">
        <v>91</v>
      </c>
      <c r="AH178" t="s">
        <v>824</v>
      </c>
      <c r="AK178" t="s">
        <v>93</v>
      </c>
      <c r="AN178">
        <v>0</v>
      </c>
      <c r="AQ178" t="s">
        <v>829</v>
      </c>
      <c r="AT178">
        <v>0.15678</v>
      </c>
      <c r="AU178">
        <v>0</v>
      </c>
      <c r="AX178">
        <v>827001</v>
      </c>
      <c r="AY178" t="s">
        <v>96</v>
      </c>
      <c r="BA178">
        <v>26</v>
      </c>
      <c r="BB178" t="s">
        <v>96</v>
      </c>
      <c r="BC178" t="s">
        <v>168</v>
      </c>
      <c r="BD178" t="s">
        <v>116</v>
      </c>
      <c r="BE178" t="s">
        <v>99</v>
      </c>
      <c r="BF178" t="s">
        <v>169</v>
      </c>
      <c r="BH178">
        <v>0.12856000000000001</v>
      </c>
      <c r="BL178" s="2">
        <v>43147.51525462963</v>
      </c>
      <c r="BN178" t="s">
        <v>170</v>
      </c>
      <c r="BO178" s="1" t="s">
        <v>167</v>
      </c>
      <c r="BP178" s="4">
        <v>7000</v>
      </c>
      <c r="BR178" t="s">
        <v>162</v>
      </c>
      <c r="BS178" t="s">
        <v>171</v>
      </c>
      <c r="BT178" t="s">
        <v>104</v>
      </c>
      <c r="BU178">
        <v>0.15678</v>
      </c>
      <c r="BV178" s="2">
        <v>43147.229166666664</v>
      </c>
      <c r="BW178" t="s">
        <v>172</v>
      </c>
      <c r="BX178" s="2">
        <v>43147.511828703704</v>
      </c>
      <c r="BY178" t="s">
        <v>827</v>
      </c>
      <c r="BZ178" t="s">
        <v>828</v>
      </c>
      <c r="CA178">
        <v>1</v>
      </c>
      <c r="CB178" t="s">
        <v>171</v>
      </c>
      <c r="CC178" s="4">
        <v>7000</v>
      </c>
      <c r="CD178">
        <v>0</v>
      </c>
      <c r="CE178" t="s">
        <v>109</v>
      </c>
      <c r="CF178" t="s">
        <v>105</v>
      </c>
      <c r="CG178" t="s">
        <v>110</v>
      </c>
    </row>
    <row r="179" spans="1:85" x14ac:dyDescent="0.25">
      <c r="A179" t="s">
        <v>832</v>
      </c>
      <c r="B179" s="1" t="s">
        <v>95</v>
      </c>
      <c r="C179">
        <v>1</v>
      </c>
      <c r="D179">
        <v>923.72880999999995</v>
      </c>
      <c r="E179">
        <v>923.72880999999995</v>
      </c>
      <c r="F179">
        <v>166.27118999999999</v>
      </c>
      <c r="G179">
        <v>83.135593</v>
      </c>
      <c r="I179">
        <v>83.135593</v>
      </c>
      <c r="K179">
        <f t="shared" si="2"/>
        <v>18</v>
      </c>
      <c r="L179">
        <v>923.72881111110996</v>
      </c>
      <c r="M179" t="s">
        <v>83</v>
      </c>
      <c r="O179" t="s">
        <v>84</v>
      </c>
      <c r="P179">
        <v>0</v>
      </c>
      <c r="R179" t="s">
        <v>111</v>
      </c>
      <c r="S179">
        <v>923.72881111110996</v>
      </c>
      <c r="T179" t="s">
        <v>86</v>
      </c>
      <c r="U179">
        <v>20</v>
      </c>
      <c r="V179">
        <v>0</v>
      </c>
      <c r="Z179" t="s">
        <v>87</v>
      </c>
      <c r="AA179" t="s">
        <v>162</v>
      </c>
      <c r="AB179" t="s">
        <v>163</v>
      </c>
      <c r="AE179" t="s">
        <v>164</v>
      </c>
      <c r="AG179" t="s">
        <v>91</v>
      </c>
      <c r="AH179" t="s">
        <v>824</v>
      </c>
      <c r="AK179" t="s">
        <v>93</v>
      </c>
      <c r="AN179">
        <v>0</v>
      </c>
      <c r="AQ179" t="s">
        <v>831</v>
      </c>
      <c r="AT179">
        <v>923.72880999999995</v>
      </c>
      <c r="AU179">
        <v>0</v>
      </c>
      <c r="AX179">
        <v>827001</v>
      </c>
      <c r="AY179" t="s">
        <v>96</v>
      </c>
      <c r="BA179">
        <v>26</v>
      </c>
      <c r="BB179" t="s">
        <v>96</v>
      </c>
      <c r="BC179" t="s">
        <v>168</v>
      </c>
      <c r="BD179" t="s">
        <v>116</v>
      </c>
      <c r="BE179" t="s">
        <v>99</v>
      </c>
      <c r="BF179" t="s">
        <v>100</v>
      </c>
      <c r="BH179">
        <v>757.45762000000002</v>
      </c>
      <c r="BL179" s="2">
        <v>43147.749282407407</v>
      </c>
      <c r="BN179" t="s">
        <v>101</v>
      </c>
      <c r="BO179" s="1" t="s">
        <v>95</v>
      </c>
      <c r="BP179">
        <v>1</v>
      </c>
      <c r="BR179" t="s">
        <v>162</v>
      </c>
      <c r="BS179" t="s">
        <v>171</v>
      </c>
      <c r="BT179" t="s">
        <v>104</v>
      </c>
      <c r="BU179">
        <v>923.72880999999995</v>
      </c>
      <c r="BV179" s="2">
        <v>43147.229166666664</v>
      </c>
      <c r="BW179" t="s">
        <v>105</v>
      </c>
      <c r="BX179" s="2">
        <v>43147.511828703704</v>
      </c>
      <c r="BY179" t="s">
        <v>827</v>
      </c>
      <c r="BZ179" t="s">
        <v>828</v>
      </c>
      <c r="CA179">
        <v>1</v>
      </c>
      <c r="CB179" t="s">
        <v>171</v>
      </c>
      <c r="CC179">
        <v>1</v>
      </c>
      <c r="CD179">
        <v>0</v>
      </c>
      <c r="CE179" t="s">
        <v>109</v>
      </c>
      <c r="CF179" t="s">
        <v>105</v>
      </c>
      <c r="CG179" t="s">
        <v>110</v>
      </c>
    </row>
    <row r="180" spans="1:85" x14ac:dyDescent="0.25">
      <c r="A180" t="s">
        <v>832</v>
      </c>
      <c r="B180" s="1" t="s">
        <v>833</v>
      </c>
      <c r="C180">
        <v>1</v>
      </c>
      <c r="D180">
        <v>83.898309999999995</v>
      </c>
      <c r="E180">
        <v>83.898309999999995</v>
      </c>
      <c r="F180">
        <v>15.10169</v>
      </c>
      <c r="G180">
        <v>7.5508470000000001</v>
      </c>
      <c r="I180">
        <v>7.5508470000000001</v>
      </c>
      <c r="K180">
        <f t="shared" si="2"/>
        <v>18</v>
      </c>
      <c r="L180">
        <v>83.898300000000006</v>
      </c>
      <c r="M180" t="s">
        <v>83</v>
      </c>
      <c r="O180" t="s">
        <v>486</v>
      </c>
      <c r="P180">
        <v>0</v>
      </c>
      <c r="R180" t="s">
        <v>111</v>
      </c>
      <c r="S180">
        <v>83.898300000000006</v>
      </c>
      <c r="T180" t="s">
        <v>86</v>
      </c>
      <c r="U180">
        <v>20</v>
      </c>
      <c r="V180">
        <v>0</v>
      </c>
      <c r="Z180" t="s">
        <v>87</v>
      </c>
      <c r="AA180" t="s">
        <v>162</v>
      </c>
      <c r="AB180" t="s">
        <v>163</v>
      </c>
      <c r="AE180" t="s">
        <v>164</v>
      </c>
      <c r="AG180" t="s">
        <v>91</v>
      </c>
      <c r="AH180" t="s">
        <v>824</v>
      </c>
      <c r="AK180" t="s">
        <v>93</v>
      </c>
      <c r="AN180">
        <v>0</v>
      </c>
      <c r="AQ180" t="s">
        <v>831</v>
      </c>
      <c r="AT180">
        <v>83.898309999999995</v>
      </c>
      <c r="AU180">
        <v>0</v>
      </c>
      <c r="AX180">
        <v>827001</v>
      </c>
      <c r="AY180" t="s">
        <v>96</v>
      </c>
      <c r="BA180">
        <v>26</v>
      </c>
      <c r="BB180" t="s">
        <v>96</v>
      </c>
      <c r="BC180" t="s">
        <v>168</v>
      </c>
      <c r="BD180" t="s">
        <v>116</v>
      </c>
      <c r="BE180" t="s">
        <v>99</v>
      </c>
      <c r="BF180" t="s">
        <v>100</v>
      </c>
      <c r="BH180">
        <v>68.796620000000004</v>
      </c>
      <c r="BL180" s="2">
        <v>43147.749282407407</v>
      </c>
      <c r="BN180" t="s">
        <v>834</v>
      </c>
      <c r="BO180" s="1" t="s">
        <v>833</v>
      </c>
      <c r="BP180">
        <v>1</v>
      </c>
      <c r="BR180" t="s">
        <v>162</v>
      </c>
      <c r="BS180" t="s">
        <v>171</v>
      </c>
      <c r="BT180" t="s">
        <v>104</v>
      </c>
      <c r="BU180">
        <v>83.898309999999995</v>
      </c>
      <c r="BV180" s="2">
        <v>43147.229166666664</v>
      </c>
      <c r="BW180" t="s">
        <v>105</v>
      </c>
      <c r="BX180" s="2">
        <v>43147.511828703704</v>
      </c>
      <c r="BY180" t="s">
        <v>827</v>
      </c>
      <c r="BZ180" t="s">
        <v>828</v>
      </c>
      <c r="CA180">
        <v>1</v>
      </c>
      <c r="CB180" t="s">
        <v>171</v>
      </c>
      <c r="CC180">
        <v>1</v>
      </c>
      <c r="CD180">
        <v>0</v>
      </c>
      <c r="CE180" t="s">
        <v>109</v>
      </c>
      <c r="CF180" t="s">
        <v>105</v>
      </c>
      <c r="CG180" t="s">
        <v>110</v>
      </c>
    </row>
    <row r="181" spans="1:85" x14ac:dyDescent="0.25">
      <c r="A181" t="s">
        <v>836</v>
      </c>
      <c r="B181" s="1" t="s">
        <v>167</v>
      </c>
      <c r="C181" s="4">
        <v>5000</v>
      </c>
      <c r="D181">
        <v>0.15678</v>
      </c>
      <c r="E181">
        <v>783.9</v>
      </c>
      <c r="F181">
        <v>141.1</v>
      </c>
      <c r="G181">
        <v>70.55</v>
      </c>
      <c r="I181">
        <v>70.55</v>
      </c>
      <c r="K181">
        <f t="shared" si="2"/>
        <v>18</v>
      </c>
      <c r="L181">
        <v>783.88888888889005</v>
      </c>
      <c r="M181" t="s">
        <v>83</v>
      </c>
      <c r="O181" t="s">
        <v>161</v>
      </c>
      <c r="P181">
        <v>0</v>
      </c>
      <c r="R181" t="s">
        <v>111</v>
      </c>
      <c r="S181">
        <v>783.88888888889005</v>
      </c>
      <c r="T181" t="s">
        <v>86</v>
      </c>
      <c r="U181">
        <v>20</v>
      </c>
      <c r="V181">
        <v>0</v>
      </c>
      <c r="Z181" t="s">
        <v>87</v>
      </c>
      <c r="AA181" t="s">
        <v>162</v>
      </c>
      <c r="AB181" t="s">
        <v>163</v>
      </c>
      <c r="AE181" t="s">
        <v>164</v>
      </c>
      <c r="AG181" t="s">
        <v>91</v>
      </c>
      <c r="AH181" t="s">
        <v>824</v>
      </c>
      <c r="AK181" t="s">
        <v>93</v>
      </c>
      <c r="AN181">
        <v>0</v>
      </c>
      <c r="AQ181" t="s">
        <v>835</v>
      </c>
      <c r="AT181">
        <v>0.15678</v>
      </c>
      <c r="AU181">
        <v>0</v>
      </c>
      <c r="AX181">
        <v>827001</v>
      </c>
      <c r="AY181" t="s">
        <v>96</v>
      </c>
      <c r="BA181">
        <v>26</v>
      </c>
      <c r="BB181" t="s">
        <v>96</v>
      </c>
      <c r="BC181" t="s">
        <v>168</v>
      </c>
      <c r="BD181" t="s">
        <v>116</v>
      </c>
      <c r="BE181" t="s">
        <v>99</v>
      </c>
      <c r="BF181" t="s">
        <v>169</v>
      </c>
      <c r="BH181">
        <v>0.12856000000000001</v>
      </c>
      <c r="BL181" s="2">
        <v>43147.650902777779</v>
      </c>
      <c r="BN181" t="s">
        <v>170</v>
      </c>
      <c r="BO181" s="1" t="s">
        <v>167</v>
      </c>
      <c r="BP181" s="4">
        <v>5000</v>
      </c>
      <c r="BR181" t="s">
        <v>162</v>
      </c>
      <c r="BS181" t="s">
        <v>171</v>
      </c>
      <c r="BT181" t="s">
        <v>104</v>
      </c>
      <c r="BU181">
        <v>0.15678</v>
      </c>
      <c r="BV181" s="2">
        <v>43147.229166666664</v>
      </c>
      <c r="BW181" t="s">
        <v>172</v>
      </c>
      <c r="BX181" s="2">
        <v>43147.511828703704</v>
      </c>
      <c r="BY181" t="s">
        <v>827</v>
      </c>
      <c r="BZ181" t="s">
        <v>828</v>
      </c>
      <c r="CA181">
        <v>1</v>
      </c>
      <c r="CB181" t="s">
        <v>171</v>
      </c>
      <c r="CC181" s="4">
        <v>5000</v>
      </c>
      <c r="CD181">
        <v>0</v>
      </c>
      <c r="CE181" t="s">
        <v>109</v>
      </c>
      <c r="CF181" t="s">
        <v>105</v>
      </c>
      <c r="CG181" t="s">
        <v>110</v>
      </c>
    </row>
    <row r="182" spans="1:85" x14ac:dyDescent="0.25">
      <c r="A182" t="s">
        <v>838</v>
      </c>
      <c r="B182" s="1" t="s">
        <v>778</v>
      </c>
      <c r="C182">
        <v>4</v>
      </c>
      <c r="D182">
        <v>852.34375</v>
      </c>
      <c r="E182" s="3">
        <v>3409.375</v>
      </c>
      <c r="F182">
        <v>954.625</v>
      </c>
      <c r="G182">
        <v>477.3125</v>
      </c>
      <c r="I182">
        <v>477.3125</v>
      </c>
      <c r="K182">
        <f t="shared" si="2"/>
        <v>28</v>
      </c>
      <c r="L182">
        <v>3409.375</v>
      </c>
      <c r="M182" t="s">
        <v>132</v>
      </c>
      <c r="N182" t="s">
        <v>744</v>
      </c>
      <c r="O182" t="s">
        <v>121</v>
      </c>
      <c r="P182">
        <v>0</v>
      </c>
      <c r="R182" t="s">
        <v>111</v>
      </c>
      <c r="S182">
        <v>3409.375</v>
      </c>
      <c r="T182" t="s">
        <v>134</v>
      </c>
      <c r="U182">
        <v>20</v>
      </c>
      <c r="V182">
        <v>0</v>
      </c>
      <c r="Z182" t="s">
        <v>87</v>
      </c>
      <c r="AA182" t="s">
        <v>745</v>
      </c>
      <c r="AB182" t="s">
        <v>746</v>
      </c>
      <c r="AE182" t="s">
        <v>747</v>
      </c>
      <c r="AG182" t="s">
        <v>91</v>
      </c>
      <c r="AH182" t="s">
        <v>748</v>
      </c>
      <c r="AK182" t="s">
        <v>93</v>
      </c>
      <c r="AN182">
        <v>0</v>
      </c>
      <c r="AQ182" t="s">
        <v>837</v>
      </c>
      <c r="AT182">
        <v>852.34375</v>
      </c>
      <c r="AU182">
        <v>0</v>
      </c>
      <c r="AW182" t="s">
        <v>149</v>
      </c>
      <c r="AX182">
        <v>828302</v>
      </c>
      <c r="AY182" t="s">
        <v>96</v>
      </c>
      <c r="AZ182" t="s">
        <v>151</v>
      </c>
      <c r="BA182">
        <v>26</v>
      </c>
      <c r="BB182" t="s">
        <v>96</v>
      </c>
      <c r="BC182" t="s">
        <v>168</v>
      </c>
      <c r="BD182" t="s">
        <v>116</v>
      </c>
      <c r="BE182" t="s">
        <v>99</v>
      </c>
      <c r="BF182" t="s">
        <v>100</v>
      </c>
      <c r="BH182">
        <v>613.6875</v>
      </c>
      <c r="BL182" s="2">
        <v>43147.773969907408</v>
      </c>
      <c r="BN182" t="s">
        <v>779</v>
      </c>
      <c r="BO182" s="1" t="s">
        <v>778</v>
      </c>
      <c r="BP182">
        <v>4</v>
      </c>
      <c r="BR182" t="s">
        <v>745</v>
      </c>
      <c r="BS182" t="s">
        <v>751</v>
      </c>
      <c r="BT182" t="s">
        <v>104</v>
      </c>
      <c r="BU182">
        <v>852.34375</v>
      </c>
      <c r="BV182" s="2">
        <v>43147.229166666664</v>
      </c>
      <c r="BW182" t="s">
        <v>105</v>
      </c>
      <c r="BX182" s="2">
        <v>43076.713194444441</v>
      </c>
      <c r="BY182" t="s">
        <v>781</v>
      </c>
      <c r="BZ182" t="s">
        <v>782</v>
      </c>
      <c r="CA182">
        <v>1</v>
      </c>
      <c r="CB182" t="s">
        <v>751</v>
      </c>
      <c r="CC182">
        <v>4</v>
      </c>
      <c r="CD182">
        <v>0</v>
      </c>
      <c r="CE182" t="s">
        <v>109</v>
      </c>
      <c r="CF182" t="s">
        <v>105</v>
      </c>
      <c r="CG182" t="s">
        <v>319</v>
      </c>
    </row>
    <row r="183" spans="1:85" x14ac:dyDescent="0.25">
      <c r="A183" t="s">
        <v>838</v>
      </c>
      <c r="B183" s="1" t="s">
        <v>783</v>
      </c>
      <c r="C183">
        <v>4</v>
      </c>
      <c r="D183" s="3">
        <v>4900.78125</v>
      </c>
      <c r="E183" s="3">
        <v>19603.125</v>
      </c>
      <c r="F183" s="3">
        <v>5488.875</v>
      </c>
      <c r="G183" s="3">
        <v>2744.437512</v>
      </c>
      <c r="I183" s="3">
        <v>2744.4375</v>
      </c>
      <c r="K183">
        <f t="shared" si="2"/>
        <v>28</v>
      </c>
      <c r="L183">
        <v>19603.125085714299</v>
      </c>
      <c r="M183" t="s">
        <v>132</v>
      </c>
      <c r="N183" t="s">
        <v>744</v>
      </c>
      <c r="O183" t="s">
        <v>121</v>
      </c>
      <c r="P183">
        <v>0</v>
      </c>
      <c r="R183" t="s">
        <v>111</v>
      </c>
      <c r="S183">
        <v>19603.125</v>
      </c>
      <c r="T183" t="s">
        <v>134</v>
      </c>
      <c r="U183">
        <v>20</v>
      </c>
      <c r="V183">
        <v>0</v>
      </c>
      <c r="Z183" t="s">
        <v>87</v>
      </c>
      <c r="AA183" t="s">
        <v>745</v>
      </c>
      <c r="AB183" t="s">
        <v>746</v>
      </c>
      <c r="AE183" t="s">
        <v>747</v>
      </c>
      <c r="AG183" t="s">
        <v>91</v>
      </c>
      <c r="AH183" t="s">
        <v>748</v>
      </c>
      <c r="AK183" t="s">
        <v>93</v>
      </c>
      <c r="AN183">
        <v>0</v>
      </c>
      <c r="AQ183" t="s">
        <v>837</v>
      </c>
      <c r="AT183">
        <v>4900.78125</v>
      </c>
      <c r="AU183">
        <v>0</v>
      </c>
      <c r="AW183" t="s">
        <v>149</v>
      </c>
      <c r="AX183">
        <v>828302</v>
      </c>
      <c r="AY183" t="s">
        <v>96</v>
      </c>
      <c r="AZ183" t="s">
        <v>151</v>
      </c>
      <c r="BA183">
        <v>26</v>
      </c>
      <c r="BB183" t="s">
        <v>96</v>
      </c>
      <c r="BC183" t="s">
        <v>168</v>
      </c>
      <c r="BD183" t="s">
        <v>116</v>
      </c>
      <c r="BE183" t="s">
        <v>99</v>
      </c>
      <c r="BF183" t="s">
        <v>100</v>
      </c>
      <c r="BH183">
        <v>3528.5625</v>
      </c>
      <c r="BL183" s="2">
        <v>43147.773981481485</v>
      </c>
      <c r="BN183" t="s">
        <v>784</v>
      </c>
      <c r="BO183" s="1" t="s">
        <v>783</v>
      </c>
      <c r="BP183">
        <v>4</v>
      </c>
      <c r="BR183" t="s">
        <v>745</v>
      </c>
      <c r="BS183" t="s">
        <v>751</v>
      </c>
      <c r="BT183" t="s">
        <v>104</v>
      </c>
      <c r="BU183">
        <v>4900.78125</v>
      </c>
      <c r="BV183" s="2">
        <v>43147.229166666664</v>
      </c>
      <c r="BW183" t="s">
        <v>105</v>
      </c>
      <c r="BX183" s="2">
        <v>43076.713194444441</v>
      </c>
      <c r="BY183" t="s">
        <v>781</v>
      </c>
      <c r="BZ183" t="s">
        <v>782</v>
      </c>
      <c r="CA183">
        <v>1</v>
      </c>
      <c r="CB183" t="s">
        <v>751</v>
      </c>
      <c r="CC183">
        <v>4</v>
      </c>
      <c r="CD183">
        <v>0</v>
      </c>
      <c r="CE183" t="s">
        <v>109</v>
      </c>
      <c r="CF183" t="s">
        <v>105</v>
      </c>
      <c r="CG183" t="s">
        <v>319</v>
      </c>
    </row>
    <row r="184" spans="1:85" x14ac:dyDescent="0.25">
      <c r="A184" t="s">
        <v>838</v>
      </c>
      <c r="B184" s="1" t="s">
        <v>786</v>
      </c>
      <c r="C184">
        <v>1</v>
      </c>
      <c r="D184" s="3">
        <v>14786.440689999999</v>
      </c>
      <c r="E184" s="3">
        <v>14786.440689999999</v>
      </c>
      <c r="F184" s="3">
        <v>2661.5593100000001</v>
      </c>
      <c r="G184" s="3">
        <v>1330.7796559999999</v>
      </c>
      <c r="I184" s="3">
        <v>1330.7796530000001</v>
      </c>
      <c r="K184">
        <f t="shared" si="2"/>
        <v>18</v>
      </c>
      <c r="L184">
        <v>14786.440622222201</v>
      </c>
      <c r="M184" t="s">
        <v>83</v>
      </c>
      <c r="N184" t="s">
        <v>744</v>
      </c>
      <c r="O184" t="s">
        <v>785</v>
      </c>
      <c r="P184">
        <v>0</v>
      </c>
      <c r="R184" t="s">
        <v>111</v>
      </c>
      <c r="S184">
        <v>14786.4405888889</v>
      </c>
      <c r="T184" t="s">
        <v>86</v>
      </c>
      <c r="U184">
        <v>20</v>
      </c>
      <c r="V184">
        <v>0</v>
      </c>
      <c r="Z184" t="s">
        <v>87</v>
      </c>
      <c r="AA184" t="s">
        <v>745</v>
      </c>
      <c r="AB184" t="s">
        <v>746</v>
      </c>
      <c r="AE184" t="s">
        <v>747</v>
      </c>
      <c r="AG184" t="s">
        <v>91</v>
      </c>
      <c r="AH184" t="s">
        <v>748</v>
      </c>
      <c r="AK184" t="s">
        <v>93</v>
      </c>
      <c r="AN184">
        <v>0</v>
      </c>
      <c r="AQ184" t="s">
        <v>837</v>
      </c>
      <c r="AT184">
        <v>14786.440689999999</v>
      </c>
      <c r="AU184">
        <v>0</v>
      </c>
      <c r="AW184" t="s">
        <v>149</v>
      </c>
      <c r="AX184">
        <v>828302</v>
      </c>
      <c r="AY184" t="s">
        <v>96</v>
      </c>
      <c r="AZ184" t="s">
        <v>151</v>
      </c>
      <c r="BA184">
        <v>26</v>
      </c>
      <c r="BB184" t="s">
        <v>96</v>
      </c>
      <c r="BC184" t="s">
        <v>168</v>
      </c>
      <c r="BD184" t="s">
        <v>116</v>
      </c>
      <c r="BE184" t="s">
        <v>99</v>
      </c>
      <c r="BF184" t="s">
        <v>100</v>
      </c>
      <c r="BH184">
        <v>12124.881380000001</v>
      </c>
      <c r="BL184" s="2">
        <v>43147.773981481485</v>
      </c>
      <c r="BN184" t="s">
        <v>787</v>
      </c>
      <c r="BO184" s="1" t="s">
        <v>786</v>
      </c>
      <c r="BP184">
        <v>1</v>
      </c>
      <c r="BR184" t="s">
        <v>745</v>
      </c>
      <c r="BS184" t="s">
        <v>751</v>
      </c>
      <c r="BT184" t="s">
        <v>104</v>
      </c>
      <c r="BU184">
        <v>14786.440689999999</v>
      </c>
      <c r="BV184" s="2">
        <v>43147.229166666664</v>
      </c>
      <c r="BW184" t="s">
        <v>105</v>
      </c>
      <c r="BX184" s="2">
        <v>43076.713194444441</v>
      </c>
      <c r="BY184" t="s">
        <v>781</v>
      </c>
      <c r="BZ184" t="s">
        <v>782</v>
      </c>
      <c r="CA184">
        <v>1</v>
      </c>
      <c r="CB184" t="s">
        <v>751</v>
      </c>
      <c r="CC184">
        <v>1</v>
      </c>
      <c r="CD184">
        <v>0</v>
      </c>
      <c r="CE184" t="s">
        <v>109</v>
      </c>
      <c r="CF184" t="s">
        <v>105</v>
      </c>
      <c r="CG184" t="s">
        <v>319</v>
      </c>
    </row>
    <row r="185" spans="1:85" x14ac:dyDescent="0.25">
      <c r="A185" t="s">
        <v>838</v>
      </c>
      <c r="B185" s="1" t="s">
        <v>790</v>
      </c>
      <c r="C185">
        <v>6</v>
      </c>
      <c r="D185">
        <v>407.8125</v>
      </c>
      <c r="E185" s="3">
        <v>2446.875</v>
      </c>
      <c r="F185">
        <v>685.125</v>
      </c>
      <c r="G185">
        <v>342.5625</v>
      </c>
      <c r="I185">
        <v>342.5625</v>
      </c>
      <c r="K185">
        <f t="shared" si="2"/>
        <v>28</v>
      </c>
      <c r="L185">
        <v>2446.875</v>
      </c>
      <c r="M185" t="s">
        <v>132</v>
      </c>
      <c r="N185" t="s">
        <v>744</v>
      </c>
      <c r="O185" t="s">
        <v>121</v>
      </c>
      <c r="P185">
        <v>0</v>
      </c>
      <c r="R185" t="s">
        <v>111</v>
      </c>
      <c r="S185">
        <v>2446.875</v>
      </c>
      <c r="T185" t="s">
        <v>134</v>
      </c>
      <c r="U185">
        <v>20</v>
      </c>
      <c r="V185">
        <v>0</v>
      </c>
      <c r="Z185" t="s">
        <v>87</v>
      </c>
      <c r="AA185" t="s">
        <v>745</v>
      </c>
      <c r="AB185" t="s">
        <v>746</v>
      </c>
      <c r="AE185" t="s">
        <v>747</v>
      </c>
      <c r="AG185" t="s">
        <v>91</v>
      </c>
      <c r="AH185" t="s">
        <v>748</v>
      </c>
      <c r="AK185" t="s">
        <v>93</v>
      </c>
      <c r="AN185">
        <v>0</v>
      </c>
      <c r="AQ185" t="s">
        <v>837</v>
      </c>
      <c r="AT185">
        <v>407.8125</v>
      </c>
      <c r="AU185">
        <v>0</v>
      </c>
      <c r="AW185" t="s">
        <v>149</v>
      </c>
      <c r="AX185">
        <v>828302</v>
      </c>
      <c r="AY185" t="s">
        <v>96</v>
      </c>
      <c r="AZ185" t="s">
        <v>151</v>
      </c>
      <c r="BA185">
        <v>26</v>
      </c>
      <c r="BB185" t="s">
        <v>96</v>
      </c>
      <c r="BC185" t="s">
        <v>168</v>
      </c>
      <c r="BD185" t="s">
        <v>116</v>
      </c>
      <c r="BE185" t="s">
        <v>99</v>
      </c>
      <c r="BF185" t="s">
        <v>100</v>
      </c>
      <c r="BH185">
        <v>293.625</v>
      </c>
      <c r="BL185" s="2">
        <v>43147.773981481485</v>
      </c>
      <c r="BN185" t="s">
        <v>791</v>
      </c>
      <c r="BO185" s="1" t="s">
        <v>790</v>
      </c>
      <c r="BP185">
        <v>6</v>
      </c>
      <c r="BR185" t="s">
        <v>745</v>
      </c>
      <c r="BS185" t="s">
        <v>751</v>
      </c>
      <c r="BT185" t="s">
        <v>104</v>
      </c>
      <c r="BU185">
        <v>407.8125</v>
      </c>
      <c r="BV185" s="2">
        <v>43147.229166666664</v>
      </c>
      <c r="BW185" t="s">
        <v>105</v>
      </c>
      <c r="BX185" s="2">
        <v>43076.713194444441</v>
      </c>
      <c r="BY185" t="s">
        <v>781</v>
      </c>
      <c r="BZ185" t="s">
        <v>782</v>
      </c>
      <c r="CA185">
        <v>1</v>
      </c>
      <c r="CB185" t="s">
        <v>751</v>
      </c>
      <c r="CC185">
        <v>6</v>
      </c>
      <c r="CD185">
        <v>0</v>
      </c>
      <c r="CE185" t="s">
        <v>109</v>
      </c>
      <c r="CF185" t="s">
        <v>105</v>
      </c>
      <c r="CG185" t="s">
        <v>319</v>
      </c>
    </row>
    <row r="186" spans="1:85" x14ac:dyDescent="0.25">
      <c r="A186" t="s">
        <v>838</v>
      </c>
      <c r="B186" s="1" t="s">
        <v>792</v>
      </c>
      <c r="C186">
        <v>6</v>
      </c>
      <c r="D186">
        <v>336.71875</v>
      </c>
      <c r="E186" s="3">
        <v>2020.3125</v>
      </c>
      <c r="F186">
        <v>565.6875</v>
      </c>
      <c r="G186">
        <v>282.84375</v>
      </c>
      <c r="I186">
        <v>282.84375</v>
      </c>
      <c r="K186">
        <f t="shared" si="2"/>
        <v>28</v>
      </c>
      <c r="L186">
        <v>2020.3125</v>
      </c>
      <c r="M186" t="s">
        <v>132</v>
      </c>
      <c r="N186" t="s">
        <v>744</v>
      </c>
      <c r="O186" t="s">
        <v>121</v>
      </c>
      <c r="P186">
        <v>0</v>
      </c>
      <c r="R186" t="s">
        <v>111</v>
      </c>
      <c r="S186">
        <v>2020.3125</v>
      </c>
      <c r="T186" t="s">
        <v>134</v>
      </c>
      <c r="U186">
        <v>20</v>
      </c>
      <c r="V186">
        <v>0</v>
      </c>
      <c r="Z186" t="s">
        <v>87</v>
      </c>
      <c r="AA186" t="s">
        <v>745</v>
      </c>
      <c r="AB186" t="s">
        <v>746</v>
      </c>
      <c r="AE186" t="s">
        <v>747</v>
      </c>
      <c r="AG186" t="s">
        <v>91</v>
      </c>
      <c r="AH186" t="s">
        <v>748</v>
      </c>
      <c r="AK186" t="s">
        <v>93</v>
      </c>
      <c r="AN186">
        <v>0</v>
      </c>
      <c r="AQ186" t="s">
        <v>837</v>
      </c>
      <c r="AT186">
        <v>336.71875</v>
      </c>
      <c r="AU186">
        <v>0</v>
      </c>
      <c r="AW186" t="s">
        <v>149</v>
      </c>
      <c r="AX186">
        <v>828302</v>
      </c>
      <c r="AY186" t="s">
        <v>96</v>
      </c>
      <c r="AZ186" t="s">
        <v>151</v>
      </c>
      <c r="BA186">
        <v>26</v>
      </c>
      <c r="BB186" t="s">
        <v>96</v>
      </c>
      <c r="BC186" t="s">
        <v>168</v>
      </c>
      <c r="BD186" t="s">
        <v>116</v>
      </c>
      <c r="BE186" t="s">
        <v>99</v>
      </c>
      <c r="BF186" t="s">
        <v>100</v>
      </c>
      <c r="BH186">
        <v>242.4375</v>
      </c>
      <c r="BL186" s="2">
        <v>43147.773981481485</v>
      </c>
      <c r="BN186" t="s">
        <v>793</v>
      </c>
      <c r="BO186" s="1" t="s">
        <v>792</v>
      </c>
      <c r="BP186">
        <v>6</v>
      </c>
      <c r="BR186" t="s">
        <v>745</v>
      </c>
      <c r="BS186" t="s">
        <v>751</v>
      </c>
      <c r="BT186" t="s">
        <v>104</v>
      </c>
      <c r="BU186">
        <v>336.71875</v>
      </c>
      <c r="BV186" s="2">
        <v>43147.229166666664</v>
      </c>
      <c r="BW186" t="s">
        <v>105</v>
      </c>
      <c r="BX186" s="2">
        <v>43076.713194444441</v>
      </c>
      <c r="BY186" t="s">
        <v>781</v>
      </c>
      <c r="BZ186" t="s">
        <v>782</v>
      </c>
      <c r="CA186">
        <v>1</v>
      </c>
      <c r="CB186" t="s">
        <v>751</v>
      </c>
      <c r="CC186">
        <v>6</v>
      </c>
      <c r="CD186">
        <v>0</v>
      </c>
      <c r="CE186" t="s">
        <v>109</v>
      </c>
      <c r="CF186" t="s">
        <v>105</v>
      </c>
      <c r="CG186" t="s">
        <v>319</v>
      </c>
    </row>
    <row r="187" spans="1:85" x14ac:dyDescent="0.25">
      <c r="A187" t="s">
        <v>838</v>
      </c>
      <c r="B187" s="1" t="s">
        <v>794</v>
      </c>
      <c r="C187">
        <v>6</v>
      </c>
      <c r="D187">
        <v>332.8125</v>
      </c>
      <c r="E187" s="3">
        <v>1996.875</v>
      </c>
      <c r="F187">
        <v>559.125</v>
      </c>
      <c r="G187">
        <v>279.5625</v>
      </c>
      <c r="I187">
        <v>279.5625</v>
      </c>
      <c r="K187">
        <f t="shared" si="2"/>
        <v>28</v>
      </c>
      <c r="L187">
        <v>1996.875</v>
      </c>
      <c r="M187" t="s">
        <v>132</v>
      </c>
      <c r="N187" t="s">
        <v>744</v>
      </c>
      <c r="O187" t="s">
        <v>121</v>
      </c>
      <c r="P187">
        <v>0</v>
      </c>
      <c r="R187" t="s">
        <v>111</v>
      </c>
      <c r="S187">
        <v>1996.875</v>
      </c>
      <c r="T187" t="s">
        <v>134</v>
      </c>
      <c r="U187">
        <v>20</v>
      </c>
      <c r="V187">
        <v>0</v>
      </c>
      <c r="Z187" t="s">
        <v>87</v>
      </c>
      <c r="AA187" t="s">
        <v>745</v>
      </c>
      <c r="AB187" t="s">
        <v>746</v>
      </c>
      <c r="AE187" t="s">
        <v>747</v>
      </c>
      <c r="AG187" t="s">
        <v>91</v>
      </c>
      <c r="AH187" t="s">
        <v>748</v>
      </c>
      <c r="AK187" t="s">
        <v>93</v>
      </c>
      <c r="AN187">
        <v>0</v>
      </c>
      <c r="AQ187" t="s">
        <v>837</v>
      </c>
      <c r="AT187">
        <v>332.8125</v>
      </c>
      <c r="AU187">
        <v>0</v>
      </c>
      <c r="AW187" t="s">
        <v>149</v>
      </c>
      <c r="AX187">
        <v>828302</v>
      </c>
      <c r="AY187" t="s">
        <v>96</v>
      </c>
      <c r="AZ187" t="s">
        <v>151</v>
      </c>
      <c r="BA187">
        <v>26</v>
      </c>
      <c r="BB187" t="s">
        <v>96</v>
      </c>
      <c r="BC187" t="s">
        <v>168</v>
      </c>
      <c r="BD187" t="s">
        <v>116</v>
      </c>
      <c r="BE187" t="s">
        <v>99</v>
      </c>
      <c r="BF187" t="s">
        <v>100</v>
      </c>
      <c r="BH187">
        <v>239.625</v>
      </c>
      <c r="BL187" s="2">
        <v>43147.773981481485</v>
      </c>
      <c r="BN187" t="s">
        <v>795</v>
      </c>
      <c r="BO187" s="1" t="s">
        <v>794</v>
      </c>
      <c r="BP187">
        <v>6</v>
      </c>
      <c r="BR187" t="s">
        <v>745</v>
      </c>
      <c r="BS187" t="s">
        <v>751</v>
      </c>
      <c r="BT187" t="s">
        <v>104</v>
      </c>
      <c r="BU187">
        <v>332.8125</v>
      </c>
      <c r="BV187" s="2">
        <v>43147.229166666664</v>
      </c>
      <c r="BW187" t="s">
        <v>105</v>
      </c>
      <c r="BX187" s="2">
        <v>43076.713194444441</v>
      </c>
      <c r="BY187" t="s">
        <v>781</v>
      </c>
      <c r="BZ187" t="s">
        <v>782</v>
      </c>
      <c r="CA187">
        <v>1</v>
      </c>
      <c r="CB187" t="s">
        <v>751</v>
      </c>
      <c r="CC187">
        <v>6</v>
      </c>
      <c r="CD187">
        <v>0</v>
      </c>
      <c r="CE187" t="s">
        <v>109</v>
      </c>
      <c r="CF187" t="s">
        <v>105</v>
      </c>
      <c r="CG187" t="s">
        <v>319</v>
      </c>
    </row>
    <row r="188" spans="1:85" x14ac:dyDescent="0.25">
      <c r="A188" t="s">
        <v>838</v>
      </c>
      <c r="B188" s="1" t="s">
        <v>796</v>
      </c>
      <c r="C188">
        <v>1</v>
      </c>
      <c r="D188" s="3">
        <v>31509.374980000001</v>
      </c>
      <c r="E188" s="3">
        <v>31509.374980000001</v>
      </c>
      <c r="F188" s="3">
        <v>8822.6250199999995</v>
      </c>
      <c r="G188" s="3">
        <v>4411.312516</v>
      </c>
      <c r="I188" s="3">
        <v>4411.3125</v>
      </c>
      <c r="K188">
        <f t="shared" si="2"/>
        <v>28</v>
      </c>
      <c r="L188">
        <v>31509.3751142857</v>
      </c>
      <c r="M188" t="s">
        <v>132</v>
      </c>
      <c r="N188" t="s">
        <v>744</v>
      </c>
      <c r="O188" t="s">
        <v>121</v>
      </c>
      <c r="P188">
        <v>0</v>
      </c>
      <c r="R188" t="s">
        <v>111</v>
      </c>
      <c r="S188">
        <v>31509.375</v>
      </c>
      <c r="T188" t="s">
        <v>134</v>
      </c>
      <c r="U188">
        <v>20</v>
      </c>
      <c r="V188">
        <v>0</v>
      </c>
      <c r="Z188" t="s">
        <v>87</v>
      </c>
      <c r="AA188" t="s">
        <v>745</v>
      </c>
      <c r="AB188" t="s">
        <v>746</v>
      </c>
      <c r="AE188" t="s">
        <v>747</v>
      </c>
      <c r="AG188" t="s">
        <v>91</v>
      </c>
      <c r="AH188" t="s">
        <v>748</v>
      </c>
      <c r="AK188" t="s">
        <v>93</v>
      </c>
      <c r="AN188">
        <v>0</v>
      </c>
      <c r="AQ188" t="s">
        <v>837</v>
      </c>
      <c r="AT188">
        <v>31509.374980000001</v>
      </c>
      <c r="AU188">
        <v>0</v>
      </c>
      <c r="AW188" t="s">
        <v>149</v>
      </c>
      <c r="AX188">
        <v>828302</v>
      </c>
      <c r="AY188" t="s">
        <v>96</v>
      </c>
      <c r="AZ188" t="s">
        <v>151</v>
      </c>
      <c r="BA188">
        <v>26</v>
      </c>
      <c r="BB188" t="s">
        <v>96</v>
      </c>
      <c r="BC188" t="s">
        <v>168</v>
      </c>
      <c r="BD188" t="s">
        <v>116</v>
      </c>
      <c r="BE188" t="s">
        <v>99</v>
      </c>
      <c r="BF188" t="s">
        <v>100</v>
      </c>
      <c r="BH188">
        <v>22686.749960000001</v>
      </c>
      <c r="BL188" s="2">
        <v>43147.773981481485</v>
      </c>
      <c r="BN188" t="s">
        <v>797</v>
      </c>
      <c r="BO188" s="1" t="s">
        <v>796</v>
      </c>
      <c r="BP188">
        <v>1</v>
      </c>
      <c r="BR188" t="s">
        <v>745</v>
      </c>
      <c r="BS188" t="s">
        <v>751</v>
      </c>
      <c r="BT188" t="s">
        <v>104</v>
      </c>
      <c r="BU188">
        <v>31509.374980000001</v>
      </c>
      <c r="BV188" s="2">
        <v>43147.229166666664</v>
      </c>
      <c r="BW188" t="s">
        <v>105</v>
      </c>
      <c r="BX188" s="2">
        <v>43076.713194444441</v>
      </c>
      <c r="BY188" t="s">
        <v>781</v>
      </c>
      <c r="BZ188" t="s">
        <v>782</v>
      </c>
      <c r="CA188">
        <v>1</v>
      </c>
      <c r="CB188" t="s">
        <v>751</v>
      </c>
      <c r="CC188">
        <v>1</v>
      </c>
      <c r="CD188">
        <v>0</v>
      </c>
      <c r="CE188" t="s">
        <v>109</v>
      </c>
      <c r="CF188" t="s">
        <v>105</v>
      </c>
      <c r="CG188" t="s">
        <v>319</v>
      </c>
    </row>
    <row r="189" spans="1:85" x14ac:dyDescent="0.25">
      <c r="A189" t="s">
        <v>838</v>
      </c>
      <c r="B189" s="1" t="s">
        <v>788</v>
      </c>
      <c r="C189">
        <v>6</v>
      </c>
      <c r="D189" s="3">
        <v>5045.3125</v>
      </c>
      <c r="E189" s="3">
        <v>30271.875</v>
      </c>
      <c r="F189" s="3">
        <v>8476.125</v>
      </c>
      <c r="G189" s="3">
        <v>4238.0625179999997</v>
      </c>
      <c r="I189" s="3">
        <v>4238.0625</v>
      </c>
      <c r="K189">
        <f t="shared" si="2"/>
        <v>28</v>
      </c>
      <c r="L189">
        <v>30271.875128571399</v>
      </c>
      <c r="M189" t="s">
        <v>132</v>
      </c>
      <c r="N189" t="s">
        <v>744</v>
      </c>
      <c r="O189" t="s">
        <v>121</v>
      </c>
      <c r="P189">
        <v>0</v>
      </c>
      <c r="R189" t="s">
        <v>111</v>
      </c>
      <c r="S189">
        <v>30271.875</v>
      </c>
      <c r="T189" t="s">
        <v>134</v>
      </c>
      <c r="U189">
        <v>20</v>
      </c>
      <c r="V189">
        <v>0</v>
      </c>
      <c r="Z189" t="s">
        <v>87</v>
      </c>
      <c r="AA189" t="s">
        <v>745</v>
      </c>
      <c r="AB189" t="s">
        <v>746</v>
      </c>
      <c r="AE189" t="s">
        <v>747</v>
      </c>
      <c r="AG189" t="s">
        <v>91</v>
      </c>
      <c r="AH189" t="s">
        <v>748</v>
      </c>
      <c r="AK189" t="s">
        <v>93</v>
      </c>
      <c r="AN189">
        <v>0</v>
      </c>
      <c r="AQ189" t="s">
        <v>837</v>
      </c>
      <c r="AT189">
        <v>5045.3125</v>
      </c>
      <c r="AU189">
        <v>0</v>
      </c>
      <c r="AW189" t="s">
        <v>303</v>
      </c>
      <c r="AX189">
        <v>828302</v>
      </c>
      <c r="AY189" t="s">
        <v>96</v>
      </c>
      <c r="AZ189" t="s">
        <v>305</v>
      </c>
      <c r="BA189">
        <v>26</v>
      </c>
      <c r="BB189" t="s">
        <v>96</v>
      </c>
      <c r="BC189" t="s">
        <v>168</v>
      </c>
      <c r="BD189" t="s">
        <v>116</v>
      </c>
      <c r="BE189" t="s">
        <v>99</v>
      </c>
      <c r="BF189" t="s">
        <v>100</v>
      </c>
      <c r="BH189">
        <v>3632.625</v>
      </c>
      <c r="BL189" s="2">
        <v>43147.773981481485</v>
      </c>
      <c r="BN189" t="s">
        <v>789</v>
      </c>
      <c r="BO189" s="1" t="s">
        <v>788</v>
      </c>
      <c r="BP189">
        <v>6</v>
      </c>
      <c r="BR189" t="s">
        <v>745</v>
      </c>
      <c r="BS189" t="s">
        <v>751</v>
      </c>
      <c r="BT189" t="s">
        <v>104</v>
      </c>
      <c r="BU189">
        <v>5045.3125</v>
      </c>
      <c r="BV189" s="2">
        <v>43147.229166666664</v>
      </c>
      <c r="BW189" t="s">
        <v>105</v>
      </c>
      <c r="BX189" s="2">
        <v>43076.713194444441</v>
      </c>
      <c r="BY189" t="s">
        <v>781</v>
      </c>
      <c r="BZ189" t="s">
        <v>782</v>
      </c>
      <c r="CA189">
        <v>1</v>
      </c>
      <c r="CB189" t="s">
        <v>751</v>
      </c>
      <c r="CC189">
        <v>6</v>
      </c>
      <c r="CD189">
        <v>0</v>
      </c>
      <c r="CE189" t="s">
        <v>109</v>
      </c>
      <c r="CF189" t="s">
        <v>105</v>
      </c>
      <c r="CG189" t="s">
        <v>319</v>
      </c>
    </row>
    <row r="190" spans="1:85" x14ac:dyDescent="0.25">
      <c r="A190" t="s">
        <v>840</v>
      </c>
      <c r="B190" s="1" t="s">
        <v>296</v>
      </c>
      <c r="C190">
        <v>28</v>
      </c>
      <c r="D190">
        <v>322.03390000000002</v>
      </c>
      <c r="E190" s="3">
        <v>9016.9491999999991</v>
      </c>
      <c r="F190" s="3">
        <v>1623.0508</v>
      </c>
      <c r="G190">
        <v>811.52542800000003</v>
      </c>
      <c r="I190">
        <v>811.52542800000003</v>
      </c>
      <c r="K190">
        <f t="shared" si="2"/>
        <v>18</v>
      </c>
      <c r="L190">
        <v>9016.9491999999991</v>
      </c>
      <c r="M190" t="s">
        <v>83</v>
      </c>
      <c r="N190" t="s">
        <v>744</v>
      </c>
      <c r="O190" t="s">
        <v>294</v>
      </c>
      <c r="P190">
        <v>0</v>
      </c>
      <c r="R190" t="s">
        <v>111</v>
      </c>
      <c r="S190">
        <v>9016.9491999999991</v>
      </c>
      <c r="T190" t="s">
        <v>86</v>
      </c>
      <c r="U190">
        <v>20</v>
      </c>
      <c r="V190">
        <v>0</v>
      </c>
      <c r="Z190" t="s">
        <v>87</v>
      </c>
      <c r="AA190" t="s">
        <v>745</v>
      </c>
      <c r="AB190" t="s">
        <v>746</v>
      </c>
      <c r="AE190" t="s">
        <v>747</v>
      </c>
      <c r="AG190" t="s">
        <v>91</v>
      </c>
      <c r="AH190" t="s">
        <v>748</v>
      </c>
      <c r="AK190" t="s">
        <v>93</v>
      </c>
      <c r="AN190">
        <v>0</v>
      </c>
      <c r="AQ190" t="s">
        <v>839</v>
      </c>
      <c r="AT190">
        <v>322.03390000000002</v>
      </c>
      <c r="AU190">
        <v>0</v>
      </c>
      <c r="AW190" t="s">
        <v>295</v>
      </c>
      <c r="AX190">
        <v>828302</v>
      </c>
      <c r="AY190" t="s">
        <v>96</v>
      </c>
      <c r="AZ190" t="s">
        <v>297</v>
      </c>
      <c r="BA190">
        <v>26</v>
      </c>
      <c r="BB190" t="s">
        <v>96</v>
      </c>
      <c r="BC190" t="s">
        <v>168</v>
      </c>
      <c r="BD190" t="s">
        <v>116</v>
      </c>
      <c r="BE190" t="s">
        <v>99</v>
      </c>
      <c r="BF190" t="s">
        <v>100</v>
      </c>
      <c r="BH190">
        <v>264.06779999999998</v>
      </c>
      <c r="BL190" s="2">
        <v>43147.789004629631</v>
      </c>
      <c r="BN190" t="s">
        <v>298</v>
      </c>
      <c r="BO190" s="1" t="s">
        <v>296</v>
      </c>
      <c r="BP190">
        <v>28</v>
      </c>
      <c r="BR190" t="s">
        <v>745</v>
      </c>
      <c r="BS190" t="s">
        <v>751</v>
      </c>
      <c r="BT190" t="s">
        <v>104</v>
      </c>
      <c r="BU190">
        <v>322.03390000000002</v>
      </c>
      <c r="BV190" s="2">
        <v>43147.229166666664</v>
      </c>
      <c r="BW190" t="s">
        <v>105</v>
      </c>
      <c r="BX190" s="2">
        <v>43076.720023148147</v>
      </c>
      <c r="BY190" t="s">
        <v>753</v>
      </c>
      <c r="BZ190" t="s">
        <v>754</v>
      </c>
      <c r="CA190">
        <v>1</v>
      </c>
      <c r="CB190" t="s">
        <v>751</v>
      </c>
      <c r="CC190">
        <v>28</v>
      </c>
      <c r="CD190">
        <v>0</v>
      </c>
      <c r="CE190" t="s">
        <v>109</v>
      </c>
      <c r="CF190" t="s">
        <v>105</v>
      </c>
      <c r="CG190" t="s">
        <v>319</v>
      </c>
    </row>
    <row r="191" spans="1:85" x14ac:dyDescent="0.25">
      <c r="A191" t="s">
        <v>840</v>
      </c>
      <c r="B191" s="1" t="s">
        <v>755</v>
      </c>
      <c r="C191">
        <v>40</v>
      </c>
      <c r="D191" s="3">
        <v>2025.78125</v>
      </c>
      <c r="E191" s="3">
        <v>81031.25</v>
      </c>
      <c r="F191" s="3">
        <v>22688.75</v>
      </c>
      <c r="G191" s="3">
        <v>11344.375040000001</v>
      </c>
      <c r="I191" s="3">
        <v>11344.375</v>
      </c>
      <c r="K191">
        <f t="shared" si="2"/>
        <v>28</v>
      </c>
      <c r="L191">
        <v>81031.250285714006</v>
      </c>
      <c r="M191" t="s">
        <v>132</v>
      </c>
      <c r="N191" t="s">
        <v>744</v>
      </c>
      <c r="O191" t="s">
        <v>121</v>
      </c>
      <c r="P191">
        <v>0</v>
      </c>
      <c r="R191" t="s">
        <v>111</v>
      </c>
      <c r="S191">
        <v>81031.25</v>
      </c>
      <c r="T191" t="s">
        <v>134</v>
      </c>
      <c r="U191">
        <v>20</v>
      </c>
      <c r="V191">
        <v>0</v>
      </c>
      <c r="Z191" t="s">
        <v>87</v>
      </c>
      <c r="AA191" t="s">
        <v>745</v>
      </c>
      <c r="AB191" t="s">
        <v>746</v>
      </c>
      <c r="AE191" t="s">
        <v>747</v>
      </c>
      <c r="AG191" t="s">
        <v>91</v>
      </c>
      <c r="AH191" t="s">
        <v>748</v>
      </c>
      <c r="AK191" t="s">
        <v>93</v>
      </c>
      <c r="AN191">
        <v>0</v>
      </c>
      <c r="AQ191" t="s">
        <v>839</v>
      </c>
      <c r="AT191">
        <v>2025.78125</v>
      </c>
      <c r="AU191">
        <v>0</v>
      </c>
      <c r="AW191" t="s">
        <v>149</v>
      </c>
      <c r="AX191">
        <v>828302</v>
      </c>
      <c r="AY191" t="s">
        <v>96</v>
      </c>
      <c r="AZ191" t="s">
        <v>151</v>
      </c>
      <c r="BA191">
        <v>26</v>
      </c>
      <c r="BB191" t="s">
        <v>96</v>
      </c>
      <c r="BC191" t="s">
        <v>168</v>
      </c>
      <c r="BD191" t="s">
        <v>116</v>
      </c>
      <c r="BE191" t="s">
        <v>99</v>
      </c>
      <c r="BF191" t="s">
        <v>100</v>
      </c>
      <c r="BH191">
        <v>1458.5625</v>
      </c>
      <c r="BL191" s="2">
        <v>43147.789004629631</v>
      </c>
      <c r="BN191" t="s">
        <v>756</v>
      </c>
      <c r="BO191" s="1" t="s">
        <v>755</v>
      </c>
      <c r="BP191">
        <v>40</v>
      </c>
      <c r="BR191" t="s">
        <v>745</v>
      </c>
      <c r="BS191" t="s">
        <v>751</v>
      </c>
      <c r="BT191" t="s">
        <v>104</v>
      </c>
      <c r="BU191">
        <v>2025.78125</v>
      </c>
      <c r="BV191" s="2">
        <v>43147.229166666664</v>
      </c>
      <c r="BW191" t="s">
        <v>105</v>
      </c>
      <c r="BX191" s="2">
        <v>43076.720023148147</v>
      </c>
      <c r="BY191" t="s">
        <v>753</v>
      </c>
      <c r="BZ191" t="s">
        <v>754</v>
      </c>
      <c r="CA191">
        <v>1</v>
      </c>
      <c r="CB191" t="s">
        <v>751</v>
      </c>
      <c r="CC191">
        <v>40</v>
      </c>
      <c r="CD191">
        <v>0</v>
      </c>
      <c r="CE191" t="s">
        <v>109</v>
      </c>
      <c r="CF191" t="s">
        <v>105</v>
      </c>
      <c r="CG191" t="s">
        <v>319</v>
      </c>
    </row>
    <row r="192" spans="1:85" x14ac:dyDescent="0.25">
      <c r="A192" t="s">
        <v>840</v>
      </c>
      <c r="B192" s="1" t="s">
        <v>757</v>
      </c>
      <c r="C192">
        <v>5</v>
      </c>
      <c r="D192" s="3">
        <v>7228.90625</v>
      </c>
      <c r="E192" s="7">
        <v>35521.038865000002</v>
      </c>
      <c r="F192" s="3">
        <v>10120.46875</v>
      </c>
      <c r="G192" s="3">
        <v>5060.2343950000004</v>
      </c>
      <c r="I192" s="3">
        <v>5060.234375</v>
      </c>
      <c r="K192">
        <f t="shared" si="2"/>
        <v>28</v>
      </c>
      <c r="L192">
        <v>36144.531392857003</v>
      </c>
      <c r="M192" t="s">
        <v>132</v>
      </c>
      <c r="N192" t="s">
        <v>744</v>
      </c>
      <c r="O192" t="s">
        <v>121</v>
      </c>
      <c r="P192">
        <v>0</v>
      </c>
      <c r="R192" t="s">
        <v>111</v>
      </c>
      <c r="S192">
        <v>36144.53125</v>
      </c>
      <c r="T192" t="s">
        <v>134</v>
      </c>
      <c r="U192">
        <v>20</v>
      </c>
      <c r="V192">
        <v>0</v>
      </c>
      <c r="Z192" t="s">
        <v>87</v>
      </c>
      <c r="AA192" t="s">
        <v>745</v>
      </c>
      <c r="AB192" t="s">
        <v>746</v>
      </c>
      <c r="AE192" t="s">
        <v>747</v>
      </c>
      <c r="AG192" t="s">
        <v>91</v>
      </c>
      <c r="AH192" t="s">
        <v>748</v>
      </c>
      <c r="AK192" t="s">
        <v>93</v>
      </c>
      <c r="AN192" s="3">
        <v>1223.492385</v>
      </c>
      <c r="AQ192" t="s">
        <v>839</v>
      </c>
      <c r="AT192">
        <v>7228.90625</v>
      </c>
      <c r="AU192">
        <v>0</v>
      </c>
      <c r="AW192" t="s">
        <v>149</v>
      </c>
      <c r="AX192">
        <v>828302</v>
      </c>
      <c r="AY192" t="s">
        <v>96</v>
      </c>
      <c r="AZ192" t="s">
        <v>151</v>
      </c>
      <c r="BA192">
        <v>26</v>
      </c>
      <c r="BB192" t="s">
        <v>96</v>
      </c>
      <c r="BC192" t="s">
        <v>168</v>
      </c>
      <c r="BD192" t="s">
        <v>116</v>
      </c>
      <c r="BE192" t="s">
        <v>99</v>
      </c>
      <c r="BF192" t="s">
        <v>100</v>
      </c>
      <c r="BH192">
        <v>4960.1140230000001</v>
      </c>
      <c r="BL192" s="2">
        <v>43147.7890162037</v>
      </c>
      <c r="BN192" t="s">
        <v>758</v>
      </c>
      <c r="BO192" s="1" t="s">
        <v>757</v>
      </c>
      <c r="BP192">
        <v>5</v>
      </c>
      <c r="BR192" t="s">
        <v>745</v>
      </c>
      <c r="BS192" t="s">
        <v>751</v>
      </c>
      <c r="BT192" t="s">
        <v>104</v>
      </c>
      <c r="BU192">
        <v>7228.90625</v>
      </c>
      <c r="BV192" s="2">
        <v>43147.229166666664</v>
      </c>
      <c r="BW192" t="s">
        <v>105</v>
      </c>
      <c r="BX192" s="2">
        <v>43076.720023148147</v>
      </c>
      <c r="BY192" t="s">
        <v>753</v>
      </c>
      <c r="BZ192" t="s">
        <v>754</v>
      </c>
      <c r="CA192">
        <v>1</v>
      </c>
      <c r="CB192" t="s">
        <v>751</v>
      </c>
      <c r="CC192">
        <v>5</v>
      </c>
      <c r="CD192">
        <v>0</v>
      </c>
      <c r="CE192" t="s">
        <v>109</v>
      </c>
      <c r="CF192" t="s">
        <v>105</v>
      </c>
      <c r="CG192" t="s">
        <v>319</v>
      </c>
    </row>
    <row r="193" spans="1:85" x14ac:dyDescent="0.25">
      <c r="A193" t="s">
        <v>840</v>
      </c>
      <c r="B193" s="1" t="s">
        <v>762</v>
      </c>
      <c r="C193">
        <v>8</v>
      </c>
      <c r="D193" s="3">
        <v>1662.5</v>
      </c>
      <c r="E193" s="7">
        <v>13450.46</v>
      </c>
      <c r="F193" s="3">
        <v>3724</v>
      </c>
      <c r="G193" s="3">
        <v>1862.000008</v>
      </c>
      <c r="I193" s="3">
        <v>1862</v>
      </c>
      <c r="K193">
        <f t="shared" si="2"/>
        <v>28</v>
      </c>
      <c r="L193">
        <v>13300.000057142899</v>
      </c>
      <c r="M193" t="s">
        <v>132</v>
      </c>
      <c r="N193" t="s">
        <v>744</v>
      </c>
      <c r="O193" t="s">
        <v>121</v>
      </c>
      <c r="P193">
        <v>0</v>
      </c>
      <c r="R193" t="s">
        <v>111</v>
      </c>
      <c r="S193">
        <v>13300</v>
      </c>
      <c r="T193" t="s">
        <v>134</v>
      </c>
      <c r="U193">
        <v>20</v>
      </c>
      <c r="V193">
        <v>0</v>
      </c>
      <c r="Z193" t="s">
        <v>87</v>
      </c>
      <c r="AA193" t="s">
        <v>745</v>
      </c>
      <c r="AB193" t="s">
        <v>746</v>
      </c>
      <c r="AE193" t="s">
        <v>747</v>
      </c>
      <c r="AG193" t="s">
        <v>91</v>
      </c>
      <c r="AH193" t="s">
        <v>748</v>
      </c>
      <c r="AK193" t="s">
        <v>93</v>
      </c>
      <c r="AN193">
        <v>449.54</v>
      </c>
      <c r="AQ193" t="s">
        <v>839</v>
      </c>
      <c r="AT193">
        <v>1662.5</v>
      </c>
      <c r="AU193">
        <v>0</v>
      </c>
      <c r="AW193" t="s">
        <v>149</v>
      </c>
      <c r="AX193">
        <v>828302</v>
      </c>
      <c r="AY193" t="s">
        <v>96</v>
      </c>
      <c r="AZ193" t="s">
        <v>151</v>
      </c>
      <c r="BA193">
        <v>26</v>
      </c>
      <c r="BB193" t="s">
        <v>96</v>
      </c>
      <c r="BC193" t="s">
        <v>168</v>
      </c>
      <c r="BD193" t="s">
        <v>116</v>
      </c>
      <c r="BE193" t="s">
        <v>99</v>
      </c>
      <c r="BF193" t="s">
        <v>100</v>
      </c>
      <c r="BH193">
        <v>1140.8074999999999</v>
      </c>
      <c r="BL193" s="2">
        <v>43147.7890162037</v>
      </c>
      <c r="BN193" t="s">
        <v>763</v>
      </c>
      <c r="BO193" s="1" t="s">
        <v>762</v>
      </c>
      <c r="BP193">
        <v>8</v>
      </c>
      <c r="BR193" t="s">
        <v>745</v>
      </c>
      <c r="BS193" t="s">
        <v>751</v>
      </c>
      <c r="BT193" t="s">
        <v>104</v>
      </c>
      <c r="BU193">
        <v>1662.5</v>
      </c>
      <c r="BV193" s="2">
        <v>43147.229166666664</v>
      </c>
      <c r="BW193" t="s">
        <v>105</v>
      </c>
      <c r="BX193" s="2">
        <v>43076.720023148147</v>
      </c>
      <c r="BY193" t="s">
        <v>753</v>
      </c>
      <c r="BZ193" t="s">
        <v>754</v>
      </c>
      <c r="CA193">
        <v>1</v>
      </c>
      <c r="CB193" t="s">
        <v>751</v>
      </c>
      <c r="CC193">
        <v>8</v>
      </c>
      <c r="CD193">
        <v>0</v>
      </c>
      <c r="CE193" t="s">
        <v>109</v>
      </c>
      <c r="CF193" t="s">
        <v>105</v>
      </c>
      <c r="CG193" t="s">
        <v>319</v>
      </c>
    </row>
    <row r="194" spans="1:85" x14ac:dyDescent="0.25">
      <c r="A194" t="s">
        <v>840</v>
      </c>
      <c r="B194" s="1" t="s">
        <v>768</v>
      </c>
      <c r="C194">
        <v>20</v>
      </c>
      <c r="D194">
        <v>556.25</v>
      </c>
      <c r="E194" s="3">
        <v>11125</v>
      </c>
      <c r="F194" s="3">
        <v>3115</v>
      </c>
      <c r="G194" s="3">
        <v>1557.5</v>
      </c>
      <c r="I194" s="3">
        <v>1557.5</v>
      </c>
      <c r="K194">
        <f t="shared" si="2"/>
        <v>28</v>
      </c>
      <c r="L194">
        <v>11125</v>
      </c>
      <c r="M194" t="s">
        <v>132</v>
      </c>
      <c r="N194" t="s">
        <v>744</v>
      </c>
      <c r="O194" t="s">
        <v>121</v>
      </c>
      <c r="P194">
        <v>0</v>
      </c>
      <c r="R194" t="s">
        <v>111</v>
      </c>
      <c r="S194">
        <v>11125</v>
      </c>
      <c r="T194" t="s">
        <v>134</v>
      </c>
      <c r="U194">
        <v>20</v>
      </c>
      <c r="V194">
        <v>0</v>
      </c>
      <c r="Z194" t="s">
        <v>87</v>
      </c>
      <c r="AA194" t="s">
        <v>745</v>
      </c>
      <c r="AB194" t="s">
        <v>746</v>
      </c>
      <c r="AE194" t="s">
        <v>747</v>
      </c>
      <c r="AG194" t="s">
        <v>91</v>
      </c>
      <c r="AH194" t="s">
        <v>748</v>
      </c>
      <c r="AK194" t="s">
        <v>93</v>
      </c>
      <c r="AN194">
        <v>0</v>
      </c>
      <c r="AQ194" t="s">
        <v>839</v>
      </c>
      <c r="AT194">
        <v>556.25</v>
      </c>
      <c r="AU194">
        <v>0</v>
      </c>
      <c r="AX194">
        <v>828302</v>
      </c>
      <c r="AY194" t="s">
        <v>96</v>
      </c>
      <c r="BA194">
        <v>26</v>
      </c>
      <c r="BB194" t="s">
        <v>96</v>
      </c>
      <c r="BC194" t="s">
        <v>168</v>
      </c>
      <c r="BD194" t="s">
        <v>116</v>
      </c>
      <c r="BE194" t="s">
        <v>99</v>
      </c>
      <c r="BF194" t="s">
        <v>100</v>
      </c>
      <c r="BH194">
        <v>400.5</v>
      </c>
      <c r="BL194" s="2">
        <v>43147.7890162037</v>
      </c>
      <c r="BN194" t="s">
        <v>769</v>
      </c>
      <c r="BO194" s="1" t="s">
        <v>768</v>
      </c>
      <c r="BP194">
        <v>20</v>
      </c>
      <c r="BR194" t="s">
        <v>745</v>
      </c>
      <c r="BS194" t="s">
        <v>751</v>
      </c>
      <c r="BT194" t="s">
        <v>104</v>
      </c>
      <c r="BU194">
        <v>556.25</v>
      </c>
      <c r="BV194" s="2">
        <v>43147.229166666664</v>
      </c>
      <c r="BW194" t="s">
        <v>105</v>
      </c>
      <c r="BX194" s="2">
        <v>43076.720023148147</v>
      </c>
      <c r="BY194" t="s">
        <v>753</v>
      </c>
      <c r="BZ194" t="s">
        <v>754</v>
      </c>
      <c r="CA194">
        <v>1</v>
      </c>
      <c r="CB194" t="s">
        <v>751</v>
      </c>
      <c r="CC194">
        <v>20</v>
      </c>
      <c r="CD194">
        <v>0</v>
      </c>
      <c r="CE194" t="s">
        <v>109</v>
      </c>
      <c r="CF194" t="s">
        <v>105</v>
      </c>
      <c r="CG194" t="s">
        <v>319</v>
      </c>
    </row>
    <row r="195" spans="1:85" x14ac:dyDescent="0.25">
      <c r="A195" t="s">
        <v>840</v>
      </c>
      <c r="B195" s="1" t="s">
        <v>770</v>
      </c>
      <c r="C195">
        <v>5</v>
      </c>
      <c r="D195" s="3">
        <v>1529.6875</v>
      </c>
      <c r="E195" s="3">
        <v>7648.4375</v>
      </c>
      <c r="F195" s="3">
        <v>2141.5625</v>
      </c>
      <c r="G195" s="3">
        <v>1070.7812550000001</v>
      </c>
      <c r="I195" s="3">
        <v>1070.78125</v>
      </c>
      <c r="K195">
        <f t="shared" ref="K195:K246" si="3">ROUND(((G195+H195+I195+J195)*100)/E195,0)</f>
        <v>28</v>
      </c>
      <c r="L195">
        <v>7648.4375357142999</v>
      </c>
      <c r="M195" t="s">
        <v>132</v>
      </c>
      <c r="N195" t="s">
        <v>744</v>
      </c>
      <c r="O195" t="s">
        <v>121</v>
      </c>
      <c r="P195">
        <v>0</v>
      </c>
      <c r="R195" t="s">
        <v>111</v>
      </c>
      <c r="S195">
        <v>7648.4375</v>
      </c>
      <c r="T195" t="s">
        <v>134</v>
      </c>
      <c r="U195">
        <v>20</v>
      </c>
      <c r="V195">
        <v>0</v>
      </c>
      <c r="Z195" t="s">
        <v>87</v>
      </c>
      <c r="AA195" t="s">
        <v>745</v>
      </c>
      <c r="AB195" t="s">
        <v>746</v>
      </c>
      <c r="AE195" t="s">
        <v>747</v>
      </c>
      <c r="AG195" t="s">
        <v>91</v>
      </c>
      <c r="AH195" t="s">
        <v>748</v>
      </c>
      <c r="AK195" t="s">
        <v>93</v>
      </c>
      <c r="AN195">
        <v>0</v>
      </c>
      <c r="AQ195" t="s">
        <v>839</v>
      </c>
      <c r="AT195">
        <v>1529.6875</v>
      </c>
      <c r="AU195">
        <v>0</v>
      </c>
      <c r="AW195" t="s">
        <v>149</v>
      </c>
      <c r="AX195">
        <v>828302</v>
      </c>
      <c r="AY195" t="s">
        <v>96</v>
      </c>
      <c r="AZ195" t="s">
        <v>151</v>
      </c>
      <c r="BA195">
        <v>26</v>
      </c>
      <c r="BB195" t="s">
        <v>96</v>
      </c>
      <c r="BC195" t="s">
        <v>168</v>
      </c>
      <c r="BD195" t="s">
        <v>116</v>
      </c>
      <c r="BE195" t="s">
        <v>99</v>
      </c>
      <c r="BF195" t="s">
        <v>100</v>
      </c>
      <c r="BH195">
        <v>1101.375</v>
      </c>
      <c r="BL195" s="2">
        <v>43147.7890162037</v>
      </c>
      <c r="BN195" t="s">
        <v>771</v>
      </c>
      <c r="BO195" s="1" t="s">
        <v>770</v>
      </c>
      <c r="BP195">
        <v>5</v>
      </c>
      <c r="BR195" t="s">
        <v>745</v>
      </c>
      <c r="BS195" t="s">
        <v>751</v>
      </c>
      <c r="BT195" t="s">
        <v>104</v>
      </c>
      <c r="BU195">
        <v>1529.6875</v>
      </c>
      <c r="BV195" s="2">
        <v>43147.229166666664</v>
      </c>
      <c r="BW195" t="s">
        <v>105</v>
      </c>
      <c r="BX195" s="2">
        <v>43076.720023148147</v>
      </c>
      <c r="BY195" t="s">
        <v>753</v>
      </c>
      <c r="BZ195" t="s">
        <v>754</v>
      </c>
      <c r="CA195">
        <v>1</v>
      </c>
      <c r="CB195" t="s">
        <v>751</v>
      </c>
      <c r="CC195">
        <v>5</v>
      </c>
      <c r="CD195">
        <v>0</v>
      </c>
      <c r="CE195" t="s">
        <v>109</v>
      </c>
      <c r="CF195" t="s">
        <v>105</v>
      </c>
      <c r="CG195" t="s">
        <v>319</v>
      </c>
    </row>
    <row r="196" spans="1:85" x14ac:dyDescent="0.25">
      <c r="A196" t="s">
        <v>840</v>
      </c>
      <c r="B196" s="1" t="s">
        <v>772</v>
      </c>
      <c r="C196">
        <v>5</v>
      </c>
      <c r="D196" s="3">
        <v>7948.4375</v>
      </c>
      <c r="E196" s="7">
        <v>39090.504139999997</v>
      </c>
      <c r="F196" s="3">
        <v>11127.8125</v>
      </c>
      <c r="G196" s="3">
        <v>5563.9062700000004</v>
      </c>
      <c r="I196" s="3">
        <v>5563.90625</v>
      </c>
      <c r="K196">
        <f t="shared" si="3"/>
        <v>28</v>
      </c>
      <c r="L196">
        <v>39742.187642857003</v>
      </c>
      <c r="M196" t="s">
        <v>132</v>
      </c>
      <c r="N196" t="s">
        <v>744</v>
      </c>
      <c r="O196" t="s">
        <v>121</v>
      </c>
      <c r="P196">
        <v>0</v>
      </c>
      <c r="R196" t="s">
        <v>111</v>
      </c>
      <c r="S196">
        <v>39742.1875</v>
      </c>
      <c r="T196" t="s">
        <v>134</v>
      </c>
      <c r="U196">
        <v>20</v>
      </c>
      <c r="V196">
        <v>0</v>
      </c>
      <c r="Z196" t="s">
        <v>87</v>
      </c>
      <c r="AA196" t="s">
        <v>745</v>
      </c>
      <c r="AB196" t="s">
        <v>746</v>
      </c>
      <c r="AE196" t="s">
        <v>747</v>
      </c>
      <c r="AG196" t="s">
        <v>91</v>
      </c>
      <c r="AH196" t="s">
        <v>748</v>
      </c>
      <c r="AK196" t="s">
        <v>93</v>
      </c>
      <c r="AN196" s="3">
        <v>1343.68336</v>
      </c>
      <c r="AQ196" t="s">
        <v>839</v>
      </c>
      <c r="AT196">
        <v>7948.4375</v>
      </c>
      <c r="AU196">
        <v>0</v>
      </c>
      <c r="AW196" t="s">
        <v>149</v>
      </c>
      <c r="AX196">
        <v>828302</v>
      </c>
      <c r="AY196" t="s">
        <v>96</v>
      </c>
      <c r="AZ196" t="s">
        <v>151</v>
      </c>
      <c r="BA196">
        <v>26</v>
      </c>
      <c r="BB196" t="s">
        <v>96</v>
      </c>
      <c r="BC196" t="s">
        <v>168</v>
      </c>
      <c r="BD196" t="s">
        <v>116</v>
      </c>
      <c r="BE196" t="s">
        <v>99</v>
      </c>
      <c r="BF196" t="s">
        <v>100</v>
      </c>
      <c r="BH196">
        <v>5454.138328</v>
      </c>
      <c r="BL196" s="2">
        <v>43147.7890162037</v>
      </c>
      <c r="BN196" t="s">
        <v>773</v>
      </c>
      <c r="BO196" s="1" t="s">
        <v>772</v>
      </c>
      <c r="BP196">
        <v>5</v>
      </c>
      <c r="BR196" t="s">
        <v>745</v>
      </c>
      <c r="BS196" t="s">
        <v>751</v>
      </c>
      <c r="BT196" t="s">
        <v>104</v>
      </c>
      <c r="BU196">
        <v>7948.4375</v>
      </c>
      <c r="BV196" s="2">
        <v>43147.229166666664</v>
      </c>
      <c r="BW196" t="s">
        <v>105</v>
      </c>
      <c r="BX196" s="2">
        <v>43076.720023148147</v>
      </c>
      <c r="BY196" t="s">
        <v>753</v>
      </c>
      <c r="BZ196" t="s">
        <v>754</v>
      </c>
      <c r="CA196">
        <v>1</v>
      </c>
      <c r="CB196" t="s">
        <v>751</v>
      </c>
      <c r="CC196">
        <v>5</v>
      </c>
      <c r="CD196">
        <v>0</v>
      </c>
      <c r="CE196" t="s">
        <v>109</v>
      </c>
      <c r="CF196" t="s">
        <v>105</v>
      </c>
      <c r="CG196" t="s">
        <v>319</v>
      </c>
    </row>
    <row r="197" spans="1:85" x14ac:dyDescent="0.25">
      <c r="A197" t="s">
        <v>840</v>
      </c>
      <c r="B197" s="1" t="s">
        <v>775</v>
      </c>
      <c r="C197">
        <v>50</v>
      </c>
      <c r="D197">
        <v>10.16949</v>
      </c>
      <c r="E197">
        <v>508.47449999999998</v>
      </c>
      <c r="F197">
        <v>91.525499999999994</v>
      </c>
      <c r="G197">
        <v>45.762700000000002</v>
      </c>
      <c r="I197">
        <v>45.762700000000002</v>
      </c>
      <c r="K197">
        <f t="shared" si="3"/>
        <v>18</v>
      </c>
      <c r="L197">
        <v>508.47444444444</v>
      </c>
      <c r="M197" t="s">
        <v>83</v>
      </c>
      <c r="N197" t="s">
        <v>744</v>
      </c>
      <c r="O197" t="s">
        <v>774</v>
      </c>
      <c r="P197">
        <v>0</v>
      </c>
      <c r="R197" t="s">
        <v>111</v>
      </c>
      <c r="S197">
        <v>508.47444444444</v>
      </c>
      <c r="T197" t="s">
        <v>86</v>
      </c>
      <c r="U197">
        <v>20</v>
      </c>
      <c r="V197">
        <v>0</v>
      </c>
      <c r="Z197" t="s">
        <v>87</v>
      </c>
      <c r="AA197" t="s">
        <v>745</v>
      </c>
      <c r="AB197" t="s">
        <v>746</v>
      </c>
      <c r="AE197" t="s">
        <v>747</v>
      </c>
      <c r="AG197" t="s">
        <v>91</v>
      </c>
      <c r="AH197" t="s">
        <v>748</v>
      </c>
      <c r="AK197" t="s">
        <v>93</v>
      </c>
      <c r="AN197">
        <v>0</v>
      </c>
      <c r="AQ197" t="s">
        <v>839</v>
      </c>
      <c r="AT197">
        <v>10.16949</v>
      </c>
      <c r="AU197">
        <v>0</v>
      </c>
      <c r="AW197" t="s">
        <v>241</v>
      </c>
      <c r="AX197">
        <v>828302</v>
      </c>
      <c r="AY197" t="s">
        <v>96</v>
      </c>
      <c r="AZ197" t="s">
        <v>243</v>
      </c>
      <c r="BA197">
        <v>26</v>
      </c>
      <c r="BB197" t="s">
        <v>96</v>
      </c>
      <c r="BC197" t="s">
        <v>168</v>
      </c>
      <c r="BD197" t="s">
        <v>116</v>
      </c>
      <c r="BE197" t="s">
        <v>99</v>
      </c>
      <c r="BF197" t="s">
        <v>100</v>
      </c>
      <c r="BH197">
        <v>8.3389799999999994</v>
      </c>
      <c r="BL197" s="2">
        <v>43147.7890162037</v>
      </c>
      <c r="BN197" t="s">
        <v>776</v>
      </c>
      <c r="BO197" s="1" t="s">
        <v>775</v>
      </c>
      <c r="BP197">
        <v>50</v>
      </c>
      <c r="BR197" t="s">
        <v>745</v>
      </c>
      <c r="BS197" t="s">
        <v>751</v>
      </c>
      <c r="BT197" t="s">
        <v>104</v>
      </c>
      <c r="BU197">
        <v>10.16949</v>
      </c>
      <c r="BV197" s="2">
        <v>43147.229166666664</v>
      </c>
      <c r="BW197" t="s">
        <v>105</v>
      </c>
      <c r="BX197" s="2">
        <v>43076.720023148147</v>
      </c>
      <c r="BY197" t="s">
        <v>753</v>
      </c>
      <c r="BZ197" t="s">
        <v>754</v>
      </c>
      <c r="CA197">
        <v>1</v>
      </c>
      <c r="CB197" t="s">
        <v>751</v>
      </c>
      <c r="CC197">
        <v>50</v>
      </c>
      <c r="CD197">
        <v>0</v>
      </c>
      <c r="CE197" t="s">
        <v>109</v>
      </c>
      <c r="CF197" t="s">
        <v>105</v>
      </c>
      <c r="CG197" t="s">
        <v>319</v>
      </c>
    </row>
    <row r="198" spans="1:85" x14ac:dyDescent="0.25">
      <c r="A198" t="s">
        <v>840</v>
      </c>
      <c r="B198" s="1" t="s">
        <v>224</v>
      </c>
      <c r="C198">
        <v>28</v>
      </c>
      <c r="D198" s="3">
        <v>1041.5254199999999</v>
      </c>
      <c r="E198" s="3">
        <v>29162.711759999998</v>
      </c>
      <c r="F198" s="3">
        <v>5249.2882399999999</v>
      </c>
      <c r="G198" s="3">
        <v>2624.6440640000001</v>
      </c>
      <c r="I198" s="3">
        <v>2624.6440640000001</v>
      </c>
      <c r="K198">
        <f t="shared" si="3"/>
        <v>18</v>
      </c>
      <c r="L198">
        <v>29162.711822222202</v>
      </c>
      <c r="M198" t="s">
        <v>83</v>
      </c>
      <c r="N198" t="s">
        <v>744</v>
      </c>
      <c r="O198" t="s">
        <v>223</v>
      </c>
      <c r="P198">
        <v>0</v>
      </c>
      <c r="R198" t="s">
        <v>111</v>
      </c>
      <c r="S198">
        <v>29162.711822222202</v>
      </c>
      <c r="T198" t="s">
        <v>86</v>
      </c>
      <c r="U198">
        <v>20</v>
      </c>
      <c r="V198">
        <v>0</v>
      </c>
      <c r="Z198" t="s">
        <v>87</v>
      </c>
      <c r="AA198" t="s">
        <v>745</v>
      </c>
      <c r="AB198" t="s">
        <v>746</v>
      </c>
      <c r="AE198" t="s">
        <v>747</v>
      </c>
      <c r="AG198" t="s">
        <v>91</v>
      </c>
      <c r="AH198" t="s">
        <v>748</v>
      </c>
      <c r="AK198" t="s">
        <v>93</v>
      </c>
      <c r="AN198">
        <v>0</v>
      </c>
      <c r="AQ198" t="s">
        <v>839</v>
      </c>
      <c r="AT198">
        <v>1041.5254199999999</v>
      </c>
      <c r="AU198">
        <v>0</v>
      </c>
      <c r="AW198" t="s">
        <v>149</v>
      </c>
      <c r="AX198">
        <v>828302</v>
      </c>
      <c r="AY198" t="s">
        <v>96</v>
      </c>
      <c r="AZ198" t="s">
        <v>151</v>
      </c>
      <c r="BA198">
        <v>26</v>
      </c>
      <c r="BB198" t="s">
        <v>96</v>
      </c>
      <c r="BC198" t="s">
        <v>168</v>
      </c>
      <c r="BD198" t="s">
        <v>116</v>
      </c>
      <c r="BE198" t="s">
        <v>99</v>
      </c>
      <c r="BF198" t="s">
        <v>100</v>
      </c>
      <c r="BH198">
        <v>854.05083999999999</v>
      </c>
      <c r="BL198" s="2">
        <v>43147.7890162037</v>
      </c>
      <c r="BN198" t="s">
        <v>225</v>
      </c>
      <c r="BO198" s="1" t="s">
        <v>224</v>
      </c>
      <c r="BP198">
        <v>28</v>
      </c>
      <c r="BR198" t="s">
        <v>745</v>
      </c>
      <c r="BS198" t="s">
        <v>751</v>
      </c>
      <c r="BT198" t="s">
        <v>104</v>
      </c>
      <c r="BU198">
        <v>1041.5254199999999</v>
      </c>
      <c r="BV198" s="2">
        <v>43147.229166666664</v>
      </c>
      <c r="BW198" t="s">
        <v>105</v>
      </c>
      <c r="BX198" s="2">
        <v>43076.720023148147</v>
      </c>
      <c r="BY198" t="s">
        <v>753</v>
      </c>
      <c r="BZ198" t="s">
        <v>754</v>
      </c>
      <c r="CA198">
        <v>1</v>
      </c>
      <c r="CB198" t="s">
        <v>751</v>
      </c>
      <c r="CC198">
        <v>28</v>
      </c>
      <c r="CD198">
        <v>0</v>
      </c>
      <c r="CE198" t="s">
        <v>109</v>
      </c>
      <c r="CF198" t="s">
        <v>105</v>
      </c>
      <c r="CG198" t="s">
        <v>319</v>
      </c>
    </row>
    <row r="199" spans="1:85" x14ac:dyDescent="0.25">
      <c r="A199" t="s">
        <v>840</v>
      </c>
      <c r="B199" s="1" t="s">
        <v>300</v>
      </c>
      <c r="C199">
        <v>28</v>
      </c>
      <c r="D199">
        <v>218.64407</v>
      </c>
      <c r="E199" s="3">
        <v>6122.0339599999998</v>
      </c>
      <c r="F199" s="3">
        <v>1101.96604</v>
      </c>
      <c r="G199">
        <v>550.98304800000005</v>
      </c>
      <c r="I199">
        <v>550.98304800000005</v>
      </c>
      <c r="K199">
        <f t="shared" si="3"/>
        <v>18</v>
      </c>
      <c r="L199">
        <v>6122.0338666667003</v>
      </c>
      <c r="M199" t="s">
        <v>83</v>
      </c>
      <c r="N199" t="s">
        <v>744</v>
      </c>
      <c r="O199" t="s">
        <v>294</v>
      </c>
      <c r="P199">
        <v>0</v>
      </c>
      <c r="R199" t="s">
        <v>111</v>
      </c>
      <c r="S199">
        <v>6122.0338666667003</v>
      </c>
      <c r="T199" t="s">
        <v>86</v>
      </c>
      <c r="U199">
        <v>20</v>
      </c>
      <c r="V199">
        <v>0</v>
      </c>
      <c r="Z199" t="s">
        <v>87</v>
      </c>
      <c r="AA199" t="s">
        <v>745</v>
      </c>
      <c r="AB199" t="s">
        <v>746</v>
      </c>
      <c r="AE199" t="s">
        <v>747</v>
      </c>
      <c r="AG199" t="s">
        <v>91</v>
      </c>
      <c r="AH199" t="s">
        <v>748</v>
      </c>
      <c r="AK199" t="s">
        <v>93</v>
      </c>
      <c r="AN199">
        <v>0</v>
      </c>
      <c r="AQ199" t="s">
        <v>839</v>
      </c>
      <c r="AT199">
        <v>218.64407</v>
      </c>
      <c r="AU199">
        <v>0</v>
      </c>
      <c r="AW199" t="s">
        <v>299</v>
      </c>
      <c r="AX199">
        <v>828302</v>
      </c>
      <c r="AY199" t="s">
        <v>96</v>
      </c>
      <c r="AZ199" t="s">
        <v>301</v>
      </c>
      <c r="BA199">
        <v>26</v>
      </c>
      <c r="BB199" t="s">
        <v>96</v>
      </c>
      <c r="BC199" t="s">
        <v>168</v>
      </c>
      <c r="BD199" t="s">
        <v>116</v>
      </c>
      <c r="BE199" t="s">
        <v>99</v>
      </c>
      <c r="BF199" t="s">
        <v>100</v>
      </c>
      <c r="BH199">
        <v>179.28814</v>
      </c>
      <c r="BL199" s="2">
        <v>43147.789027777777</v>
      </c>
      <c r="BN199" t="s">
        <v>302</v>
      </c>
      <c r="BO199" s="1" t="s">
        <v>300</v>
      </c>
      <c r="BP199">
        <v>28</v>
      </c>
      <c r="BR199" t="s">
        <v>745</v>
      </c>
      <c r="BS199" t="s">
        <v>751</v>
      </c>
      <c r="BT199" t="s">
        <v>104</v>
      </c>
      <c r="BU199">
        <v>218.64407</v>
      </c>
      <c r="BV199" s="2">
        <v>43147.229166666664</v>
      </c>
      <c r="BW199" t="s">
        <v>105</v>
      </c>
      <c r="BX199" s="2">
        <v>43076.720023148147</v>
      </c>
      <c r="BY199" t="s">
        <v>753</v>
      </c>
      <c r="BZ199" t="s">
        <v>754</v>
      </c>
      <c r="CA199">
        <v>1</v>
      </c>
      <c r="CB199" t="s">
        <v>751</v>
      </c>
      <c r="CC199">
        <v>28</v>
      </c>
      <c r="CD199">
        <v>0</v>
      </c>
      <c r="CE199" t="s">
        <v>109</v>
      </c>
      <c r="CF199" t="s">
        <v>105</v>
      </c>
      <c r="CG199" t="s">
        <v>319</v>
      </c>
    </row>
    <row r="200" spans="1:85" x14ac:dyDescent="0.25">
      <c r="A200" t="s">
        <v>840</v>
      </c>
      <c r="B200" s="1" t="s">
        <v>150</v>
      </c>
      <c r="C200">
        <v>14</v>
      </c>
      <c r="D200" s="3">
        <v>1714.40678</v>
      </c>
      <c r="E200" s="3">
        <v>24001.694920000002</v>
      </c>
      <c r="F200" s="3">
        <v>4320.3050800000001</v>
      </c>
      <c r="G200" s="3">
        <v>2160.15254</v>
      </c>
      <c r="I200" s="3">
        <v>2160.1525259999999</v>
      </c>
      <c r="K200">
        <f t="shared" si="3"/>
        <v>18</v>
      </c>
      <c r="L200">
        <v>24001.694888888898</v>
      </c>
      <c r="M200" t="s">
        <v>83</v>
      </c>
      <c r="N200" t="s">
        <v>744</v>
      </c>
      <c r="O200" t="s">
        <v>145</v>
      </c>
      <c r="P200">
        <v>0</v>
      </c>
      <c r="R200" t="s">
        <v>111</v>
      </c>
      <c r="S200">
        <v>24001.694733333301</v>
      </c>
      <c r="T200" t="s">
        <v>86</v>
      </c>
      <c r="U200">
        <v>20</v>
      </c>
      <c r="V200">
        <v>0</v>
      </c>
      <c r="Z200" t="s">
        <v>87</v>
      </c>
      <c r="AA200" t="s">
        <v>745</v>
      </c>
      <c r="AB200" t="s">
        <v>746</v>
      </c>
      <c r="AE200" t="s">
        <v>747</v>
      </c>
      <c r="AG200" t="s">
        <v>91</v>
      </c>
      <c r="AH200" t="s">
        <v>748</v>
      </c>
      <c r="AK200" t="s">
        <v>93</v>
      </c>
      <c r="AN200">
        <v>0</v>
      </c>
      <c r="AQ200" t="s">
        <v>839</v>
      </c>
      <c r="AT200">
        <v>1714.40678</v>
      </c>
      <c r="AU200">
        <v>0</v>
      </c>
      <c r="AW200" t="s">
        <v>149</v>
      </c>
      <c r="AX200">
        <v>828302</v>
      </c>
      <c r="AY200" t="s">
        <v>96</v>
      </c>
      <c r="AZ200" t="s">
        <v>151</v>
      </c>
      <c r="BA200">
        <v>26</v>
      </c>
      <c r="BB200" t="s">
        <v>96</v>
      </c>
      <c r="BC200" t="s">
        <v>168</v>
      </c>
      <c r="BD200" t="s">
        <v>116</v>
      </c>
      <c r="BE200" t="s">
        <v>99</v>
      </c>
      <c r="BF200" t="s">
        <v>100</v>
      </c>
      <c r="BH200">
        <v>1405.8135600000001</v>
      </c>
      <c r="BL200" s="2">
        <v>43147.789027777777</v>
      </c>
      <c r="BN200" t="s">
        <v>152</v>
      </c>
      <c r="BO200" s="1" t="s">
        <v>150</v>
      </c>
      <c r="BP200">
        <v>14</v>
      </c>
      <c r="BR200" t="s">
        <v>745</v>
      </c>
      <c r="BS200" t="s">
        <v>751</v>
      </c>
      <c r="BT200" t="s">
        <v>104</v>
      </c>
      <c r="BU200">
        <v>1714.40678</v>
      </c>
      <c r="BV200" s="2">
        <v>43147.229166666664</v>
      </c>
      <c r="BW200" t="s">
        <v>105</v>
      </c>
      <c r="BX200" s="2">
        <v>43076.720023148147</v>
      </c>
      <c r="BY200" t="s">
        <v>753</v>
      </c>
      <c r="BZ200" t="s">
        <v>754</v>
      </c>
      <c r="CA200">
        <v>1</v>
      </c>
      <c r="CB200" t="s">
        <v>751</v>
      </c>
      <c r="CC200">
        <v>14</v>
      </c>
      <c r="CD200">
        <v>0</v>
      </c>
      <c r="CE200" t="s">
        <v>109</v>
      </c>
      <c r="CF200" t="s">
        <v>105</v>
      </c>
      <c r="CG200" t="s">
        <v>319</v>
      </c>
    </row>
    <row r="201" spans="1:85" x14ac:dyDescent="0.25">
      <c r="A201" t="s">
        <v>840</v>
      </c>
      <c r="B201" s="1" t="s">
        <v>766</v>
      </c>
      <c r="C201">
        <v>6</v>
      </c>
      <c r="D201" s="3">
        <v>4157.8125</v>
      </c>
      <c r="E201" s="7">
        <v>24563.171686000002</v>
      </c>
      <c r="F201" s="3">
        <v>6985.125</v>
      </c>
      <c r="G201" s="3">
        <v>3492.562512</v>
      </c>
      <c r="I201" s="3">
        <v>3492.5625</v>
      </c>
      <c r="K201">
        <f t="shared" si="3"/>
        <v>28</v>
      </c>
      <c r="L201">
        <v>24946.875085714299</v>
      </c>
      <c r="M201" t="s">
        <v>132</v>
      </c>
      <c r="N201" t="s">
        <v>744</v>
      </c>
      <c r="O201" t="s">
        <v>366</v>
      </c>
      <c r="P201">
        <v>0</v>
      </c>
      <c r="R201" t="s">
        <v>111</v>
      </c>
      <c r="S201">
        <v>24946.875</v>
      </c>
      <c r="T201" t="s">
        <v>134</v>
      </c>
      <c r="U201">
        <v>20</v>
      </c>
      <c r="V201">
        <v>0</v>
      </c>
      <c r="Z201" t="s">
        <v>87</v>
      </c>
      <c r="AA201" t="s">
        <v>745</v>
      </c>
      <c r="AB201" t="s">
        <v>746</v>
      </c>
      <c r="AE201" t="s">
        <v>747</v>
      </c>
      <c r="AG201" t="s">
        <v>91</v>
      </c>
      <c r="AH201" t="s">
        <v>748</v>
      </c>
      <c r="AK201" t="s">
        <v>93</v>
      </c>
      <c r="AN201">
        <v>843.70331399999998</v>
      </c>
      <c r="AQ201" t="s">
        <v>839</v>
      </c>
      <c r="AT201">
        <v>4157.8125</v>
      </c>
      <c r="AU201">
        <v>0</v>
      </c>
      <c r="AW201" t="s">
        <v>149</v>
      </c>
      <c r="AX201">
        <v>828302</v>
      </c>
      <c r="AY201" t="s">
        <v>96</v>
      </c>
      <c r="AZ201" t="s">
        <v>151</v>
      </c>
      <c r="BA201">
        <v>26</v>
      </c>
      <c r="BB201" t="s">
        <v>96</v>
      </c>
      <c r="BC201" t="s">
        <v>168</v>
      </c>
      <c r="BD201" t="s">
        <v>116</v>
      </c>
      <c r="BE201" t="s">
        <v>99</v>
      </c>
      <c r="BF201" t="s">
        <v>100</v>
      </c>
      <c r="BH201">
        <v>2853.0077809999998</v>
      </c>
      <c r="BL201" s="2">
        <v>43147.789027777777</v>
      </c>
      <c r="BN201" t="s">
        <v>767</v>
      </c>
      <c r="BO201" s="1" t="s">
        <v>766</v>
      </c>
      <c r="BP201">
        <v>6</v>
      </c>
      <c r="BR201" t="s">
        <v>745</v>
      </c>
      <c r="BS201" t="s">
        <v>751</v>
      </c>
      <c r="BT201" t="s">
        <v>104</v>
      </c>
      <c r="BU201">
        <v>4157.8125</v>
      </c>
      <c r="BV201" s="2">
        <v>43147.229166666664</v>
      </c>
      <c r="BW201" t="s">
        <v>105</v>
      </c>
      <c r="BX201" s="2">
        <v>43076.720023148147</v>
      </c>
      <c r="BY201" t="s">
        <v>753</v>
      </c>
      <c r="BZ201" t="s">
        <v>754</v>
      </c>
      <c r="CA201">
        <v>1</v>
      </c>
      <c r="CB201" t="s">
        <v>751</v>
      </c>
      <c r="CC201">
        <v>6</v>
      </c>
      <c r="CD201">
        <v>0</v>
      </c>
      <c r="CE201" t="s">
        <v>109</v>
      </c>
      <c r="CF201" t="s">
        <v>105</v>
      </c>
      <c r="CG201" t="s">
        <v>319</v>
      </c>
    </row>
    <row r="202" spans="1:85" x14ac:dyDescent="0.25">
      <c r="A202" t="s">
        <v>840</v>
      </c>
      <c r="B202" s="1" t="s">
        <v>760</v>
      </c>
      <c r="C202">
        <v>5</v>
      </c>
      <c r="D202" s="3">
        <v>6000</v>
      </c>
      <c r="E202" s="7">
        <v>29479.7</v>
      </c>
      <c r="F202" s="3">
        <v>8400</v>
      </c>
      <c r="G202" s="3">
        <v>4200.0000149999996</v>
      </c>
      <c r="I202" s="3">
        <v>4200</v>
      </c>
      <c r="K202">
        <f t="shared" si="3"/>
        <v>28</v>
      </c>
      <c r="L202">
        <v>30000.0001071429</v>
      </c>
      <c r="M202" t="s">
        <v>132</v>
      </c>
      <c r="N202" t="s">
        <v>744</v>
      </c>
      <c r="O202" t="s">
        <v>759</v>
      </c>
      <c r="P202">
        <v>0</v>
      </c>
      <c r="R202" t="s">
        <v>111</v>
      </c>
      <c r="S202">
        <v>30000</v>
      </c>
      <c r="T202" t="s">
        <v>134</v>
      </c>
      <c r="U202">
        <v>20</v>
      </c>
      <c r="V202">
        <v>0</v>
      </c>
      <c r="Z202" t="s">
        <v>87</v>
      </c>
      <c r="AA202" t="s">
        <v>745</v>
      </c>
      <c r="AB202" t="s">
        <v>746</v>
      </c>
      <c r="AE202" t="s">
        <v>747</v>
      </c>
      <c r="AG202" t="s">
        <v>91</v>
      </c>
      <c r="AH202" t="s">
        <v>748</v>
      </c>
      <c r="AK202" t="s">
        <v>93</v>
      </c>
      <c r="AN202" s="3">
        <v>1080.3</v>
      </c>
      <c r="AQ202" t="s">
        <v>839</v>
      </c>
      <c r="AT202">
        <v>6000</v>
      </c>
      <c r="AU202">
        <v>0</v>
      </c>
      <c r="AW202" t="s">
        <v>149</v>
      </c>
      <c r="AX202">
        <v>828302</v>
      </c>
      <c r="AY202" t="s">
        <v>96</v>
      </c>
      <c r="AZ202" t="s">
        <v>151</v>
      </c>
      <c r="BA202">
        <v>26</v>
      </c>
      <c r="BB202" t="s">
        <v>96</v>
      </c>
      <c r="BC202" t="s">
        <v>168</v>
      </c>
      <c r="BD202" t="s">
        <v>116</v>
      </c>
      <c r="BE202" t="s">
        <v>99</v>
      </c>
      <c r="BF202" t="s">
        <v>100</v>
      </c>
      <c r="BH202">
        <v>4103.9399999999996</v>
      </c>
      <c r="BL202" s="2">
        <v>43147.789027777777</v>
      </c>
      <c r="BN202" t="s">
        <v>761</v>
      </c>
      <c r="BO202" s="1" t="s">
        <v>760</v>
      </c>
      <c r="BP202">
        <v>5</v>
      </c>
      <c r="BR202" t="s">
        <v>745</v>
      </c>
      <c r="BS202" t="s">
        <v>751</v>
      </c>
      <c r="BT202" t="s">
        <v>104</v>
      </c>
      <c r="BU202">
        <v>6000</v>
      </c>
      <c r="BV202" s="2">
        <v>43147.229166666664</v>
      </c>
      <c r="BW202" t="s">
        <v>105</v>
      </c>
      <c r="BX202" s="2">
        <v>43076.720023148147</v>
      </c>
      <c r="BY202" t="s">
        <v>753</v>
      </c>
      <c r="BZ202" t="s">
        <v>754</v>
      </c>
      <c r="CA202">
        <v>1</v>
      </c>
      <c r="CB202" t="s">
        <v>751</v>
      </c>
      <c r="CC202">
        <v>5</v>
      </c>
      <c r="CD202">
        <v>0</v>
      </c>
      <c r="CE202" t="s">
        <v>109</v>
      </c>
      <c r="CF202" t="s">
        <v>105</v>
      </c>
      <c r="CG202" t="s">
        <v>319</v>
      </c>
    </row>
    <row r="203" spans="1:85" x14ac:dyDescent="0.25">
      <c r="A203" t="s">
        <v>840</v>
      </c>
      <c r="B203" s="1" t="s">
        <v>764</v>
      </c>
      <c r="C203">
        <v>10</v>
      </c>
      <c r="D203" s="3">
        <v>5778.90625</v>
      </c>
      <c r="E203" s="3">
        <v>57789.0625</v>
      </c>
      <c r="F203" s="3">
        <v>16180.9375</v>
      </c>
      <c r="G203" s="3">
        <v>8090.4687800000002</v>
      </c>
      <c r="I203" s="3">
        <v>8090.46875</v>
      </c>
      <c r="K203">
        <f t="shared" si="3"/>
        <v>28</v>
      </c>
      <c r="L203">
        <v>57789.062714286003</v>
      </c>
      <c r="M203" t="s">
        <v>132</v>
      </c>
      <c r="N203" t="s">
        <v>744</v>
      </c>
      <c r="O203" t="s">
        <v>121</v>
      </c>
      <c r="P203">
        <v>0</v>
      </c>
      <c r="R203" t="s">
        <v>111</v>
      </c>
      <c r="S203">
        <v>57789.0625</v>
      </c>
      <c r="T203" t="s">
        <v>134</v>
      </c>
      <c r="U203">
        <v>20</v>
      </c>
      <c r="V203">
        <v>0</v>
      </c>
      <c r="Z203" t="s">
        <v>87</v>
      </c>
      <c r="AA203" t="s">
        <v>745</v>
      </c>
      <c r="AB203" t="s">
        <v>746</v>
      </c>
      <c r="AE203" t="s">
        <v>747</v>
      </c>
      <c r="AG203" t="s">
        <v>91</v>
      </c>
      <c r="AH203" t="s">
        <v>748</v>
      </c>
      <c r="AK203" t="s">
        <v>93</v>
      </c>
      <c r="AN203">
        <v>0</v>
      </c>
      <c r="AQ203" t="s">
        <v>839</v>
      </c>
      <c r="AT203">
        <v>5778.90625</v>
      </c>
      <c r="AU203">
        <v>0</v>
      </c>
      <c r="AW203" t="s">
        <v>149</v>
      </c>
      <c r="AX203">
        <v>828302</v>
      </c>
      <c r="AY203" t="s">
        <v>96</v>
      </c>
      <c r="AZ203" t="s">
        <v>151</v>
      </c>
      <c r="BA203">
        <v>26</v>
      </c>
      <c r="BB203" t="s">
        <v>96</v>
      </c>
      <c r="BC203" t="s">
        <v>168</v>
      </c>
      <c r="BD203" t="s">
        <v>116</v>
      </c>
      <c r="BE203" t="s">
        <v>99</v>
      </c>
      <c r="BF203" t="s">
        <v>100</v>
      </c>
      <c r="BH203">
        <v>4160.8125</v>
      </c>
      <c r="BL203" s="2">
        <v>43147.789027777777</v>
      </c>
      <c r="BN203" t="s">
        <v>765</v>
      </c>
      <c r="BO203" s="1" t="s">
        <v>764</v>
      </c>
      <c r="BP203">
        <v>10</v>
      </c>
      <c r="BR203" t="s">
        <v>745</v>
      </c>
      <c r="BS203" t="s">
        <v>751</v>
      </c>
      <c r="BT203" t="s">
        <v>104</v>
      </c>
      <c r="BU203">
        <v>5778.90625</v>
      </c>
      <c r="BV203" s="2">
        <v>43147.229166666664</v>
      </c>
      <c r="BW203" t="s">
        <v>105</v>
      </c>
      <c r="BX203" s="2">
        <v>43076.720023148147</v>
      </c>
      <c r="BY203" t="s">
        <v>753</v>
      </c>
      <c r="BZ203" t="s">
        <v>754</v>
      </c>
      <c r="CA203">
        <v>1</v>
      </c>
      <c r="CB203" t="s">
        <v>751</v>
      </c>
      <c r="CC203">
        <v>10</v>
      </c>
      <c r="CD203">
        <v>0</v>
      </c>
      <c r="CE203" t="s">
        <v>109</v>
      </c>
      <c r="CF203" t="s">
        <v>105</v>
      </c>
      <c r="CG203" t="s">
        <v>319</v>
      </c>
    </row>
    <row r="204" spans="1:85" x14ac:dyDescent="0.25">
      <c r="A204" t="s">
        <v>842</v>
      </c>
      <c r="B204" s="1" t="s">
        <v>150</v>
      </c>
      <c r="C204">
        <v>1</v>
      </c>
      <c r="D204" s="3">
        <v>1714.40678</v>
      </c>
      <c r="E204" s="3">
        <v>1626.9720339999999</v>
      </c>
      <c r="F204">
        <v>292.85496999999998</v>
      </c>
      <c r="G204">
        <v>146.427483</v>
      </c>
      <c r="I204">
        <v>146.427482</v>
      </c>
      <c r="K204">
        <f t="shared" si="3"/>
        <v>18</v>
      </c>
      <c r="L204">
        <v>1626.97203333333</v>
      </c>
      <c r="M204" t="s">
        <v>83</v>
      </c>
      <c r="O204" t="s">
        <v>145</v>
      </c>
      <c r="P204">
        <v>0</v>
      </c>
      <c r="R204" t="s">
        <v>111</v>
      </c>
      <c r="S204">
        <v>1626.9720222222199</v>
      </c>
      <c r="T204" t="s">
        <v>86</v>
      </c>
      <c r="U204">
        <v>20</v>
      </c>
      <c r="V204">
        <v>0</v>
      </c>
      <c r="Z204" t="s">
        <v>87</v>
      </c>
      <c r="AA204" t="s">
        <v>162</v>
      </c>
      <c r="AB204" t="s">
        <v>163</v>
      </c>
      <c r="AE204" t="s">
        <v>164</v>
      </c>
      <c r="AG204" t="s">
        <v>91</v>
      </c>
      <c r="AH204" t="s">
        <v>165</v>
      </c>
      <c r="AK204" t="s">
        <v>93</v>
      </c>
      <c r="AN204">
        <v>87.434746000000004</v>
      </c>
      <c r="AQ204" t="s">
        <v>841</v>
      </c>
      <c r="AT204">
        <v>1714.40678</v>
      </c>
      <c r="AU204">
        <v>0</v>
      </c>
      <c r="AW204" t="s">
        <v>149</v>
      </c>
      <c r="AX204">
        <v>827001</v>
      </c>
      <c r="AY204" t="s">
        <v>96</v>
      </c>
      <c r="AZ204" t="s">
        <v>151</v>
      </c>
      <c r="BA204">
        <v>26</v>
      </c>
      <c r="BB204" t="s">
        <v>96</v>
      </c>
      <c r="BC204" t="s">
        <v>168</v>
      </c>
      <c r="BD204" t="s">
        <v>116</v>
      </c>
      <c r="BE204" t="s">
        <v>99</v>
      </c>
      <c r="BF204" t="s">
        <v>100</v>
      </c>
      <c r="BH204">
        <v>1334.117064</v>
      </c>
      <c r="BL204" s="2">
        <v>43148.716516203705</v>
      </c>
      <c r="BN204" t="s">
        <v>152</v>
      </c>
      <c r="BO204" s="1" t="s">
        <v>150</v>
      </c>
      <c r="BP204">
        <v>1</v>
      </c>
      <c r="BR204" t="s">
        <v>162</v>
      </c>
      <c r="BS204" t="s">
        <v>171</v>
      </c>
      <c r="BT204" t="s">
        <v>104</v>
      </c>
      <c r="BU204">
        <v>1714.40678</v>
      </c>
      <c r="BV204" s="2">
        <v>43148.229166666664</v>
      </c>
      <c r="BW204" t="s">
        <v>105</v>
      </c>
      <c r="BX204" s="2">
        <v>43148.473252314812</v>
      </c>
      <c r="BY204" t="s">
        <v>843</v>
      </c>
      <c r="BZ204" t="s">
        <v>844</v>
      </c>
      <c r="CA204">
        <v>1</v>
      </c>
      <c r="CB204" t="s">
        <v>171</v>
      </c>
      <c r="CC204">
        <v>1</v>
      </c>
      <c r="CD204">
        <v>0</v>
      </c>
      <c r="CE204" t="s">
        <v>109</v>
      </c>
      <c r="CF204" t="s">
        <v>105</v>
      </c>
      <c r="CG204" t="s">
        <v>110</v>
      </c>
    </row>
    <row r="205" spans="1:85" x14ac:dyDescent="0.25">
      <c r="A205" t="s">
        <v>846</v>
      </c>
      <c r="B205" s="1" t="s">
        <v>167</v>
      </c>
      <c r="C205" s="4">
        <v>1000</v>
      </c>
      <c r="D205">
        <v>0.15678</v>
      </c>
      <c r="E205">
        <v>156.78</v>
      </c>
      <c r="F205">
        <v>28.22</v>
      </c>
      <c r="G205">
        <v>14.11</v>
      </c>
      <c r="I205">
        <v>14.11</v>
      </c>
      <c r="K205">
        <f t="shared" si="3"/>
        <v>18</v>
      </c>
      <c r="L205">
        <v>156.777777777778</v>
      </c>
      <c r="M205" t="s">
        <v>83</v>
      </c>
      <c r="O205" t="s">
        <v>161</v>
      </c>
      <c r="P205">
        <v>0</v>
      </c>
      <c r="R205" t="s">
        <v>111</v>
      </c>
      <c r="S205">
        <v>156.777777777778</v>
      </c>
      <c r="T205" t="s">
        <v>86</v>
      </c>
      <c r="U205">
        <v>20</v>
      </c>
      <c r="V205">
        <v>0</v>
      </c>
      <c r="Z205" t="s">
        <v>87</v>
      </c>
      <c r="AA205" t="s">
        <v>162</v>
      </c>
      <c r="AB205" t="s">
        <v>163</v>
      </c>
      <c r="AE205" t="s">
        <v>164</v>
      </c>
      <c r="AG205" t="s">
        <v>91</v>
      </c>
      <c r="AH205" t="s">
        <v>165</v>
      </c>
      <c r="AK205" t="s">
        <v>93</v>
      </c>
      <c r="AN205">
        <v>0</v>
      </c>
      <c r="AQ205" t="s">
        <v>845</v>
      </c>
      <c r="AT205">
        <v>0.15678</v>
      </c>
      <c r="AU205">
        <v>0</v>
      </c>
      <c r="AX205">
        <v>827001</v>
      </c>
      <c r="AY205" t="s">
        <v>96</v>
      </c>
      <c r="BA205">
        <v>26</v>
      </c>
      <c r="BB205" t="s">
        <v>96</v>
      </c>
      <c r="BC205" t="s">
        <v>168</v>
      </c>
      <c r="BD205" t="s">
        <v>116</v>
      </c>
      <c r="BE205" t="s">
        <v>99</v>
      </c>
      <c r="BF205" t="s">
        <v>169</v>
      </c>
      <c r="BH205">
        <v>0.12856000000000001</v>
      </c>
      <c r="BL205" s="2">
        <v>43148.73238425926</v>
      </c>
      <c r="BN205" t="s">
        <v>170</v>
      </c>
      <c r="BO205" s="1" t="s">
        <v>167</v>
      </c>
      <c r="BP205" s="4">
        <v>1000</v>
      </c>
      <c r="BR205" t="s">
        <v>162</v>
      </c>
      <c r="BS205" t="s">
        <v>171</v>
      </c>
      <c r="BT205" t="s">
        <v>104</v>
      </c>
      <c r="BU205">
        <v>0.15678</v>
      </c>
      <c r="BV205" s="2">
        <v>43148.229166666664</v>
      </c>
      <c r="BW205" t="s">
        <v>172</v>
      </c>
      <c r="BX205" s="2">
        <v>43148.473252314812</v>
      </c>
      <c r="BY205" t="s">
        <v>843</v>
      </c>
      <c r="BZ205" t="s">
        <v>844</v>
      </c>
      <c r="CA205">
        <v>1</v>
      </c>
      <c r="CB205" t="s">
        <v>171</v>
      </c>
      <c r="CC205" s="4">
        <v>1000</v>
      </c>
      <c r="CD205">
        <v>0</v>
      </c>
      <c r="CE205" t="s">
        <v>109</v>
      </c>
      <c r="CF205" t="s">
        <v>105</v>
      </c>
      <c r="CG205" t="s">
        <v>110</v>
      </c>
    </row>
    <row r="206" spans="1:85" x14ac:dyDescent="0.25">
      <c r="A206" t="s">
        <v>855</v>
      </c>
      <c r="B206" s="1" t="s">
        <v>95</v>
      </c>
      <c r="C206">
        <v>1</v>
      </c>
      <c r="D206">
        <v>923.72880999999995</v>
      </c>
      <c r="E206">
        <v>923.72880999999995</v>
      </c>
      <c r="F206">
        <v>166.27118999999999</v>
      </c>
      <c r="H206">
        <v>166.271187</v>
      </c>
      <c r="K206">
        <f t="shared" si="3"/>
        <v>18</v>
      </c>
      <c r="L206">
        <v>0</v>
      </c>
      <c r="O206" t="s">
        <v>84</v>
      </c>
      <c r="P206">
        <v>923.72881666667001</v>
      </c>
      <c r="Q206" t="s">
        <v>633</v>
      </c>
      <c r="R206" t="s">
        <v>847</v>
      </c>
      <c r="S206">
        <v>0</v>
      </c>
      <c r="U206">
        <v>23</v>
      </c>
      <c r="V206">
        <v>0</v>
      </c>
      <c r="Z206" t="s">
        <v>87</v>
      </c>
      <c r="AA206" t="s">
        <v>848</v>
      </c>
      <c r="AB206" t="s">
        <v>849</v>
      </c>
      <c r="AE206" t="s">
        <v>850</v>
      </c>
      <c r="AG206" t="s">
        <v>91</v>
      </c>
      <c r="AH206" t="s">
        <v>92</v>
      </c>
      <c r="AK206" t="s">
        <v>93</v>
      </c>
      <c r="AN206">
        <v>0</v>
      </c>
      <c r="AQ206" t="s">
        <v>851</v>
      </c>
      <c r="AT206">
        <v>923.72880999999995</v>
      </c>
      <c r="AU206">
        <v>0</v>
      </c>
      <c r="AX206">
        <v>486001</v>
      </c>
      <c r="AY206" t="s">
        <v>96</v>
      </c>
      <c r="BA206">
        <v>26</v>
      </c>
      <c r="BB206" t="s">
        <v>96</v>
      </c>
      <c r="BC206" t="s">
        <v>97</v>
      </c>
      <c r="BD206" t="s">
        <v>852</v>
      </c>
      <c r="BE206" t="s">
        <v>99</v>
      </c>
      <c r="BF206" t="s">
        <v>100</v>
      </c>
      <c r="BH206">
        <v>757.45762000000002</v>
      </c>
      <c r="BL206" s="2">
        <v>43148.571030092593</v>
      </c>
      <c r="BN206" t="s">
        <v>101</v>
      </c>
      <c r="BO206" s="1" t="s">
        <v>95</v>
      </c>
      <c r="BP206">
        <v>1</v>
      </c>
      <c r="BQ206" t="s">
        <v>853</v>
      </c>
      <c r="BR206" t="s">
        <v>848</v>
      </c>
      <c r="BS206" t="s">
        <v>854</v>
      </c>
      <c r="BT206" t="s">
        <v>104</v>
      </c>
      <c r="BU206">
        <v>923.72880999999995</v>
      </c>
      <c r="BV206" s="2">
        <v>43148.229166666664</v>
      </c>
      <c r="BW206" t="s">
        <v>105</v>
      </c>
      <c r="BX206" s="2">
        <v>43148.567962962959</v>
      </c>
      <c r="BY206" t="s">
        <v>856</v>
      </c>
      <c r="BZ206" t="s">
        <v>857</v>
      </c>
      <c r="CA206">
        <v>1</v>
      </c>
      <c r="CB206" t="s">
        <v>854</v>
      </c>
      <c r="CC206">
        <v>1</v>
      </c>
      <c r="CD206">
        <v>0</v>
      </c>
      <c r="CE206" t="s">
        <v>109</v>
      </c>
      <c r="CF206" t="s">
        <v>105</v>
      </c>
      <c r="CG206" t="s">
        <v>110</v>
      </c>
    </row>
    <row r="207" spans="1:85" x14ac:dyDescent="0.25">
      <c r="A207" t="s">
        <v>859</v>
      </c>
      <c r="B207" s="1" t="s">
        <v>167</v>
      </c>
      <c r="C207" s="4">
        <v>1000</v>
      </c>
      <c r="D207">
        <v>0.15678</v>
      </c>
      <c r="E207">
        <v>156.78</v>
      </c>
      <c r="F207">
        <v>28.22</v>
      </c>
      <c r="G207">
        <v>14.11</v>
      </c>
      <c r="I207">
        <v>14.11</v>
      </c>
      <c r="K207">
        <f t="shared" si="3"/>
        <v>18</v>
      </c>
      <c r="L207">
        <v>156.777777777778</v>
      </c>
      <c r="M207" t="s">
        <v>83</v>
      </c>
      <c r="O207" t="s">
        <v>161</v>
      </c>
      <c r="P207">
        <v>0</v>
      </c>
      <c r="R207" t="s">
        <v>111</v>
      </c>
      <c r="S207">
        <v>156.777777777778</v>
      </c>
      <c r="T207" t="s">
        <v>86</v>
      </c>
      <c r="U207">
        <v>20</v>
      </c>
      <c r="V207">
        <v>0</v>
      </c>
      <c r="Z207" t="s">
        <v>87</v>
      </c>
      <c r="AA207" t="s">
        <v>162</v>
      </c>
      <c r="AB207" t="s">
        <v>163</v>
      </c>
      <c r="AE207" t="s">
        <v>164</v>
      </c>
      <c r="AG207" t="s">
        <v>91</v>
      </c>
      <c r="AH207" t="s">
        <v>165</v>
      </c>
      <c r="AK207" t="s">
        <v>93</v>
      </c>
      <c r="AN207">
        <v>0</v>
      </c>
      <c r="AQ207" t="s">
        <v>858</v>
      </c>
      <c r="AT207">
        <v>0.15678</v>
      </c>
      <c r="AU207">
        <v>0</v>
      </c>
      <c r="AX207">
        <v>827001</v>
      </c>
      <c r="AY207" t="s">
        <v>96</v>
      </c>
      <c r="BA207">
        <v>26</v>
      </c>
      <c r="BB207" t="s">
        <v>96</v>
      </c>
      <c r="BC207" t="s">
        <v>168</v>
      </c>
      <c r="BD207" t="s">
        <v>116</v>
      </c>
      <c r="BE207" t="s">
        <v>99</v>
      </c>
      <c r="BF207" t="s">
        <v>169</v>
      </c>
      <c r="BH207">
        <v>0.12856000000000001</v>
      </c>
      <c r="BL207" s="2">
        <v>43148.497094907405</v>
      </c>
      <c r="BN207" t="s">
        <v>170</v>
      </c>
      <c r="BO207" s="1" t="s">
        <v>167</v>
      </c>
      <c r="BP207" s="4">
        <v>1000</v>
      </c>
      <c r="BR207" t="s">
        <v>162</v>
      </c>
      <c r="BS207" t="s">
        <v>171</v>
      </c>
      <c r="BT207" t="s">
        <v>104</v>
      </c>
      <c r="BU207">
        <v>0.15678</v>
      </c>
      <c r="BV207" s="2">
        <v>43148.229166666664</v>
      </c>
      <c r="BW207" t="s">
        <v>172</v>
      </c>
      <c r="BX207" s="2">
        <v>43148.473252314812</v>
      </c>
      <c r="BY207" t="s">
        <v>843</v>
      </c>
      <c r="BZ207" t="s">
        <v>844</v>
      </c>
      <c r="CA207">
        <v>1</v>
      </c>
      <c r="CB207" t="s">
        <v>171</v>
      </c>
      <c r="CC207" s="4">
        <v>1000</v>
      </c>
      <c r="CD207">
        <v>0</v>
      </c>
      <c r="CE207" t="s">
        <v>109</v>
      </c>
      <c r="CF207" t="s">
        <v>105</v>
      </c>
      <c r="CG207" t="s">
        <v>110</v>
      </c>
    </row>
    <row r="208" spans="1:85" x14ac:dyDescent="0.25">
      <c r="A208" t="s">
        <v>868</v>
      </c>
      <c r="B208" s="1" t="s">
        <v>865</v>
      </c>
      <c r="C208">
        <v>2</v>
      </c>
      <c r="D208">
        <v>5.9321999999999999</v>
      </c>
      <c r="E208">
        <v>11.271179999999999</v>
      </c>
      <c r="F208">
        <v>2.0288200000000001</v>
      </c>
      <c r="G208">
        <v>1.0144059999999999</v>
      </c>
      <c r="I208">
        <v>1.0144059999999999</v>
      </c>
      <c r="K208">
        <f t="shared" si="3"/>
        <v>18</v>
      </c>
      <c r="L208">
        <v>11.271177777777799</v>
      </c>
      <c r="M208" t="s">
        <v>83</v>
      </c>
      <c r="N208" t="s">
        <v>860</v>
      </c>
      <c r="O208" t="s">
        <v>774</v>
      </c>
      <c r="P208">
        <v>0</v>
      </c>
      <c r="R208" t="s">
        <v>111</v>
      </c>
      <c r="S208">
        <v>11.271177777777799</v>
      </c>
      <c r="T208" t="s">
        <v>86</v>
      </c>
      <c r="U208">
        <v>20</v>
      </c>
      <c r="V208">
        <v>0</v>
      </c>
      <c r="Z208" t="s">
        <v>87</v>
      </c>
      <c r="AA208" t="s">
        <v>861</v>
      </c>
      <c r="AB208" t="s">
        <v>862</v>
      </c>
      <c r="AE208" t="s">
        <v>114</v>
      </c>
      <c r="AG208" t="s">
        <v>91</v>
      </c>
      <c r="AH208" t="s">
        <v>863</v>
      </c>
      <c r="AK208" t="s">
        <v>93</v>
      </c>
      <c r="AN208">
        <v>0.59321999999999997</v>
      </c>
      <c r="AQ208" t="s">
        <v>864</v>
      </c>
      <c r="AT208">
        <v>5.9321999999999999</v>
      </c>
      <c r="AU208">
        <v>0</v>
      </c>
      <c r="AW208" t="s">
        <v>295</v>
      </c>
      <c r="AX208">
        <v>825406</v>
      </c>
      <c r="AY208" t="s">
        <v>96</v>
      </c>
      <c r="AZ208" t="s">
        <v>297</v>
      </c>
      <c r="BA208">
        <v>26</v>
      </c>
      <c r="BB208" t="s">
        <v>96</v>
      </c>
      <c r="BC208" t="s">
        <v>97</v>
      </c>
      <c r="BD208" t="s">
        <v>116</v>
      </c>
      <c r="BE208" t="s">
        <v>99</v>
      </c>
      <c r="BF208" t="s">
        <v>100</v>
      </c>
      <c r="BH208">
        <v>4.6211799999999998</v>
      </c>
      <c r="BL208" s="2">
        <v>43148.586111111108</v>
      </c>
      <c r="BN208" t="s">
        <v>866</v>
      </c>
      <c r="BO208" s="1" t="s">
        <v>865</v>
      </c>
      <c r="BR208" t="s">
        <v>861</v>
      </c>
      <c r="BS208" t="s">
        <v>867</v>
      </c>
      <c r="BT208" t="s">
        <v>104</v>
      </c>
      <c r="BU208">
        <v>5.9321999999999999</v>
      </c>
      <c r="BV208" s="2">
        <v>43148.229166666664</v>
      </c>
      <c r="BW208" t="s">
        <v>105</v>
      </c>
      <c r="BX208" s="2">
        <v>43148.511770833335</v>
      </c>
      <c r="BY208" t="s">
        <v>869</v>
      </c>
      <c r="BZ208" t="s">
        <v>870</v>
      </c>
      <c r="CA208">
        <v>1</v>
      </c>
      <c r="CB208" t="s">
        <v>867</v>
      </c>
      <c r="CC208">
        <v>2</v>
      </c>
      <c r="CD208">
        <v>0</v>
      </c>
      <c r="CE208" t="s">
        <v>109</v>
      </c>
      <c r="CF208" t="s">
        <v>105</v>
      </c>
      <c r="CG208" t="s">
        <v>110</v>
      </c>
    </row>
    <row r="209" spans="1:85" x14ac:dyDescent="0.25">
      <c r="A209" t="s">
        <v>868</v>
      </c>
      <c r="B209" s="1" t="s">
        <v>871</v>
      </c>
      <c r="C209">
        <v>2</v>
      </c>
      <c r="D209">
        <v>159.375</v>
      </c>
      <c r="E209">
        <v>302.8125</v>
      </c>
      <c r="F209">
        <v>84.787499999999994</v>
      </c>
      <c r="G209">
        <v>42.393749999999997</v>
      </c>
      <c r="I209">
        <v>42.393749999999997</v>
      </c>
      <c r="K209">
        <f t="shared" si="3"/>
        <v>28</v>
      </c>
      <c r="L209">
        <v>302.8125</v>
      </c>
      <c r="M209" t="s">
        <v>132</v>
      </c>
      <c r="N209" t="s">
        <v>860</v>
      </c>
      <c r="O209" t="s">
        <v>121</v>
      </c>
      <c r="P209">
        <v>0</v>
      </c>
      <c r="R209" t="s">
        <v>111</v>
      </c>
      <c r="S209">
        <v>302.8125</v>
      </c>
      <c r="T209" t="s">
        <v>134</v>
      </c>
      <c r="U209">
        <v>20</v>
      </c>
      <c r="V209">
        <v>0</v>
      </c>
      <c r="Z209" t="s">
        <v>87</v>
      </c>
      <c r="AA209" t="s">
        <v>861</v>
      </c>
      <c r="AB209" t="s">
        <v>862</v>
      </c>
      <c r="AE209" t="s">
        <v>114</v>
      </c>
      <c r="AG209" t="s">
        <v>91</v>
      </c>
      <c r="AH209" t="s">
        <v>863</v>
      </c>
      <c r="AK209" t="s">
        <v>93</v>
      </c>
      <c r="AN209">
        <v>15.9375</v>
      </c>
      <c r="AQ209" t="s">
        <v>864</v>
      </c>
      <c r="AT209">
        <v>159.375</v>
      </c>
      <c r="AU209">
        <v>0</v>
      </c>
      <c r="AW209" t="s">
        <v>241</v>
      </c>
      <c r="AX209">
        <v>825406</v>
      </c>
      <c r="AY209" t="s">
        <v>96</v>
      </c>
      <c r="AZ209" t="s">
        <v>243</v>
      </c>
      <c r="BA209">
        <v>26</v>
      </c>
      <c r="BB209" t="s">
        <v>96</v>
      </c>
      <c r="BC209" t="s">
        <v>97</v>
      </c>
      <c r="BD209" t="s">
        <v>116</v>
      </c>
      <c r="BE209" t="s">
        <v>99</v>
      </c>
      <c r="BF209" t="s">
        <v>100</v>
      </c>
      <c r="BH209">
        <v>109.0125</v>
      </c>
      <c r="BL209" s="2">
        <v>43148.586111111108</v>
      </c>
      <c r="BN209" t="s">
        <v>872</v>
      </c>
      <c r="BO209" s="1" t="s">
        <v>871</v>
      </c>
      <c r="BR209" t="s">
        <v>861</v>
      </c>
      <c r="BS209" t="s">
        <v>867</v>
      </c>
      <c r="BT209" t="s">
        <v>104</v>
      </c>
      <c r="BU209">
        <v>159.375</v>
      </c>
      <c r="BV209" s="2">
        <v>43148.229166666664</v>
      </c>
      <c r="BW209" t="s">
        <v>105</v>
      </c>
      <c r="BX209" s="2">
        <v>43148.511770833335</v>
      </c>
      <c r="BY209" t="s">
        <v>869</v>
      </c>
      <c r="BZ209" t="s">
        <v>870</v>
      </c>
      <c r="CA209">
        <v>1</v>
      </c>
      <c r="CB209" t="s">
        <v>867</v>
      </c>
      <c r="CC209">
        <v>2</v>
      </c>
      <c r="CD209">
        <v>0</v>
      </c>
      <c r="CE209" t="s">
        <v>109</v>
      </c>
      <c r="CF209" t="s">
        <v>105</v>
      </c>
      <c r="CG209" t="s">
        <v>110</v>
      </c>
    </row>
    <row r="210" spans="1:85" x14ac:dyDescent="0.25">
      <c r="A210" t="s">
        <v>868</v>
      </c>
      <c r="B210" s="1" t="s">
        <v>873</v>
      </c>
      <c r="C210">
        <v>1</v>
      </c>
      <c r="D210">
        <v>18.75</v>
      </c>
      <c r="E210">
        <v>17.8125</v>
      </c>
      <c r="F210">
        <v>4.9874999999999998</v>
      </c>
      <c r="G210">
        <v>2.4937499999999999</v>
      </c>
      <c r="I210">
        <v>2.4937499999999999</v>
      </c>
      <c r="K210">
        <f t="shared" si="3"/>
        <v>28</v>
      </c>
      <c r="L210">
        <v>17.8125</v>
      </c>
      <c r="M210" t="s">
        <v>132</v>
      </c>
      <c r="N210" t="s">
        <v>860</v>
      </c>
      <c r="O210" t="s">
        <v>121</v>
      </c>
      <c r="P210">
        <v>0</v>
      </c>
      <c r="R210" t="s">
        <v>111</v>
      </c>
      <c r="S210">
        <v>17.8125</v>
      </c>
      <c r="T210" t="s">
        <v>134</v>
      </c>
      <c r="U210">
        <v>20</v>
      </c>
      <c r="V210">
        <v>0</v>
      </c>
      <c r="Z210" t="s">
        <v>87</v>
      </c>
      <c r="AA210" t="s">
        <v>861</v>
      </c>
      <c r="AB210" t="s">
        <v>862</v>
      </c>
      <c r="AE210" t="s">
        <v>114</v>
      </c>
      <c r="AG210" t="s">
        <v>91</v>
      </c>
      <c r="AH210" t="s">
        <v>863</v>
      </c>
      <c r="AK210" t="s">
        <v>93</v>
      </c>
      <c r="AN210">
        <v>0.9375</v>
      </c>
      <c r="AQ210" t="s">
        <v>864</v>
      </c>
      <c r="AT210">
        <v>18.75</v>
      </c>
      <c r="AU210">
        <v>0</v>
      </c>
      <c r="AX210">
        <v>825406</v>
      </c>
      <c r="AY210" t="s">
        <v>96</v>
      </c>
      <c r="BA210">
        <v>26</v>
      </c>
      <c r="BB210" t="s">
        <v>96</v>
      </c>
      <c r="BC210" t="s">
        <v>97</v>
      </c>
      <c r="BD210" t="s">
        <v>116</v>
      </c>
      <c r="BE210" t="s">
        <v>99</v>
      </c>
      <c r="BF210" t="s">
        <v>100</v>
      </c>
      <c r="BH210">
        <v>12.824999999999999</v>
      </c>
      <c r="BL210" s="2">
        <v>43148.586111111108</v>
      </c>
      <c r="BN210" t="s">
        <v>874</v>
      </c>
      <c r="BO210" s="1" t="s">
        <v>873</v>
      </c>
      <c r="BR210" t="s">
        <v>861</v>
      </c>
      <c r="BS210" t="s">
        <v>867</v>
      </c>
      <c r="BT210" t="s">
        <v>104</v>
      </c>
      <c r="BU210">
        <v>18.75</v>
      </c>
      <c r="BV210" s="2">
        <v>43148.229166666664</v>
      </c>
      <c r="BW210" t="s">
        <v>105</v>
      </c>
      <c r="BX210" s="2">
        <v>43148.511770833335</v>
      </c>
      <c r="BY210" t="s">
        <v>869</v>
      </c>
      <c r="BZ210" t="s">
        <v>870</v>
      </c>
      <c r="CA210">
        <v>1</v>
      </c>
      <c r="CB210" t="s">
        <v>867</v>
      </c>
      <c r="CC210">
        <v>1</v>
      </c>
      <c r="CD210">
        <v>0</v>
      </c>
      <c r="CE210" t="s">
        <v>109</v>
      </c>
      <c r="CF210" t="s">
        <v>105</v>
      </c>
      <c r="CG210" t="s">
        <v>110</v>
      </c>
    </row>
    <row r="211" spans="1:85" x14ac:dyDescent="0.25">
      <c r="A211" t="s">
        <v>868</v>
      </c>
      <c r="B211" s="1" t="s">
        <v>875</v>
      </c>
      <c r="C211">
        <v>4</v>
      </c>
      <c r="D211">
        <v>28.125</v>
      </c>
      <c r="E211">
        <v>106.875</v>
      </c>
      <c r="F211">
        <v>29.925000000000001</v>
      </c>
      <c r="G211">
        <v>14.9625</v>
      </c>
      <c r="I211">
        <v>14.9625</v>
      </c>
      <c r="K211">
        <f t="shared" si="3"/>
        <v>28</v>
      </c>
      <c r="L211">
        <v>106.875</v>
      </c>
      <c r="M211" t="s">
        <v>132</v>
      </c>
      <c r="N211" t="s">
        <v>860</v>
      </c>
      <c r="O211" t="s">
        <v>133</v>
      </c>
      <c r="P211">
        <v>0</v>
      </c>
      <c r="R211" t="s">
        <v>111</v>
      </c>
      <c r="S211">
        <v>106.875</v>
      </c>
      <c r="T211" t="s">
        <v>134</v>
      </c>
      <c r="U211">
        <v>20</v>
      </c>
      <c r="V211">
        <v>0</v>
      </c>
      <c r="Z211" t="s">
        <v>87</v>
      </c>
      <c r="AA211" t="s">
        <v>861</v>
      </c>
      <c r="AB211" t="s">
        <v>862</v>
      </c>
      <c r="AE211" t="s">
        <v>114</v>
      </c>
      <c r="AG211" t="s">
        <v>91</v>
      </c>
      <c r="AH211" t="s">
        <v>863</v>
      </c>
      <c r="AK211" t="s">
        <v>93</v>
      </c>
      <c r="AN211">
        <v>5.625</v>
      </c>
      <c r="AQ211" t="s">
        <v>864</v>
      </c>
      <c r="AT211">
        <v>28.125</v>
      </c>
      <c r="AU211">
        <v>0</v>
      </c>
      <c r="AW211" t="s">
        <v>295</v>
      </c>
      <c r="AX211">
        <v>825406</v>
      </c>
      <c r="AY211" t="s">
        <v>96</v>
      </c>
      <c r="AZ211" t="s">
        <v>297</v>
      </c>
      <c r="BA211">
        <v>26</v>
      </c>
      <c r="BB211" t="s">
        <v>96</v>
      </c>
      <c r="BC211" t="s">
        <v>97</v>
      </c>
      <c r="BD211" t="s">
        <v>116</v>
      </c>
      <c r="BE211" t="s">
        <v>99</v>
      </c>
      <c r="BF211" t="s">
        <v>100</v>
      </c>
      <c r="BH211">
        <v>19.237500000000001</v>
      </c>
      <c r="BL211" s="2">
        <v>43148.586111111108</v>
      </c>
      <c r="BN211" t="s">
        <v>876</v>
      </c>
      <c r="BO211" s="1" t="s">
        <v>875</v>
      </c>
      <c r="BR211" t="s">
        <v>861</v>
      </c>
      <c r="BS211" t="s">
        <v>867</v>
      </c>
      <c r="BT211" t="s">
        <v>104</v>
      </c>
      <c r="BU211">
        <v>28.125</v>
      </c>
      <c r="BV211" s="2">
        <v>43148.229166666664</v>
      </c>
      <c r="BW211" t="s">
        <v>105</v>
      </c>
      <c r="BX211" s="2">
        <v>43148.511770833335</v>
      </c>
      <c r="BY211" t="s">
        <v>869</v>
      </c>
      <c r="BZ211" t="s">
        <v>870</v>
      </c>
      <c r="CA211">
        <v>1</v>
      </c>
      <c r="CB211" t="s">
        <v>867</v>
      </c>
      <c r="CC211">
        <v>4</v>
      </c>
      <c r="CD211">
        <v>0</v>
      </c>
      <c r="CE211" t="s">
        <v>109</v>
      </c>
      <c r="CF211" t="s">
        <v>105</v>
      </c>
      <c r="CG211" t="s">
        <v>110</v>
      </c>
    </row>
    <row r="212" spans="1:85" x14ac:dyDescent="0.25">
      <c r="A212" t="s">
        <v>868</v>
      </c>
      <c r="B212" s="1" t="s">
        <v>877</v>
      </c>
      <c r="C212">
        <v>1</v>
      </c>
      <c r="D212">
        <v>10.15625</v>
      </c>
      <c r="E212">
        <v>9.6484380000000005</v>
      </c>
      <c r="F212">
        <v>2.7015600000000002</v>
      </c>
      <c r="G212">
        <v>1.350781</v>
      </c>
      <c r="I212">
        <v>1.350781</v>
      </c>
      <c r="K212">
        <f t="shared" si="3"/>
        <v>28</v>
      </c>
      <c r="L212">
        <v>9.6484357142857</v>
      </c>
      <c r="M212" t="s">
        <v>132</v>
      </c>
      <c r="N212" t="s">
        <v>860</v>
      </c>
      <c r="O212" t="s">
        <v>121</v>
      </c>
      <c r="P212">
        <v>0</v>
      </c>
      <c r="R212" t="s">
        <v>111</v>
      </c>
      <c r="S212">
        <v>9.6484357142857</v>
      </c>
      <c r="T212" t="s">
        <v>134</v>
      </c>
      <c r="U212">
        <v>20</v>
      </c>
      <c r="V212">
        <v>0</v>
      </c>
      <c r="Z212" t="s">
        <v>87</v>
      </c>
      <c r="AA212" t="s">
        <v>861</v>
      </c>
      <c r="AB212" t="s">
        <v>862</v>
      </c>
      <c r="AE212" t="s">
        <v>114</v>
      </c>
      <c r="AG212" t="s">
        <v>91</v>
      </c>
      <c r="AH212" t="s">
        <v>863</v>
      </c>
      <c r="AK212" t="s">
        <v>93</v>
      </c>
      <c r="AN212">
        <v>0.50781200000000004</v>
      </c>
      <c r="AQ212" t="s">
        <v>864</v>
      </c>
      <c r="AT212">
        <v>10.15625</v>
      </c>
      <c r="AU212">
        <v>0</v>
      </c>
      <c r="AW212" t="s">
        <v>295</v>
      </c>
      <c r="AX212">
        <v>825406</v>
      </c>
      <c r="AY212" t="s">
        <v>96</v>
      </c>
      <c r="AZ212" t="s">
        <v>297</v>
      </c>
      <c r="BA212">
        <v>26</v>
      </c>
      <c r="BB212" t="s">
        <v>96</v>
      </c>
      <c r="BC212" t="s">
        <v>97</v>
      </c>
      <c r="BD212" t="s">
        <v>116</v>
      </c>
      <c r="BE212" t="s">
        <v>99</v>
      </c>
      <c r="BF212" t="s">
        <v>100</v>
      </c>
      <c r="BH212">
        <v>6.9468779999999999</v>
      </c>
      <c r="BL212" s="2">
        <v>43148.586111111108</v>
      </c>
      <c r="BN212" t="s">
        <v>878</v>
      </c>
      <c r="BO212" s="1" t="s">
        <v>877</v>
      </c>
      <c r="BR212" t="s">
        <v>861</v>
      </c>
      <c r="BS212" t="s">
        <v>867</v>
      </c>
      <c r="BT212" t="s">
        <v>104</v>
      </c>
      <c r="BU212">
        <v>10.15625</v>
      </c>
      <c r="BV212" s="2">
        <v>43148.229166666664</v>
      </c>
      <c r="BW212" t="s">
        <v>105</v>
      </c>
      <c r="BX212" s="2">
        <v>43148.511770833335</v>
      </c>
      <c r="BY212" t="s">
        <v>869</v>
      </c>
      <c r="BZ212" t="s">
        <v>870</v>
      </c>
      <c r="CA212">
        <v>1</v>
      </c>
      <c r="CB212" t="s">
        <v>867</v>
      </c>
      <c r="CC212">
        <v>1</v>
      </c>
      <c r="CD212">
        <v>0</v>
      </c>
      <c r="CE212" t="s">
        <v>109</v>
      </c>
      <c r="CF212" t="s">
        <v>105</v>
      </c>
      <c r="CG212" t="s">
        <v>110</v>
      </c>
    </row>
    <row r="213" spans="1:85" x14ac:dyDescent="0.25">
      <c r="A213" t="s">
        <v>868</v>
      </c>
      <c r="B213" s="1" t="s">
        <v>879</v>
      </c>
      <c r="C213">
        <v>1</v>
      </c>
      <c r="D213" s="3">
        <v>1096.09375</v>
      </c>
      <c r="E213" s="3">
        <v>1041.2890629999999</v>
      </c>
      <c r="F213">
        <v>291.56094000000002</v>
      </c>
      <c r="G213">
        <v>145.78046900000001</v>
      </c>
      <c r="I213">
        <v>145.78046900000001</v>
      </c>
      <c r="K213">
        <f t="shared" si="3"/>
        <v>28</v>
      </c>
      <c r="L213">
        <v>1041.2890642857101</v>
      </c>
      <c r="M213" t="s">
        <v>132</v>
      </c>
      <c r="N213" t="s">
        <v>860</v>
      </c>
      <c r="O213" t="s">
        <v>501</v>
      </c>
      <c r="P213">
        <v>0</v>
      </c>
      <c r="R213" t="s">
        <v>111</v>
      </c>
      <c r="S213">
        <v>1041.2890642857101</v>
      </c>
      <c r="T213" t="s">
        <v>134</v>
      </c>
      <c r="U213">
        <v>20</v>
      </c>
      <c r="V213">
        <v>0</v>
      </c>
      <c r="Z213" t="s">
        <v>87</v>
      </c>
      <c r="AA213" t="s">
        <v>861</v>
      </c>
      <c r="AB213" t="s">
        <v>862</v>
      </c>
      <c r="AE213" t="s">
        <v>114</v>
      </c>
      <c r="AG213" t="s">
        <v>91</v>
      </c>
      <c r="AH213" t="s">
        <v>863</v>
      </c>
      <c r="AK213" t="s">
        <v>93</v>
      </c>
      <c r="AN213">
        <v>54.804687000000001</v>
      </c>
      <c r="AQ213" t="s">
        <v>864</v>
      </c>
      <c r="AT213">
        <v>1096.09375</v>
      </c>
      <c r="AU213">
        <v>0</v>
      </c>
      <c r="AW213" t="s">
        <v>295</v>
      </c>
      <c r="AX213">
        <v>825406</v>
      </c>
      <c r="AY213" t="s">
        <v>96</v>
      </c>
      <c r="AZ213" t="s">
        <v>297</v>
      </c>
      <c r="BA213">
        <v>26</v>
      </c>
      <c r="BB213" t="s">
        <v>96</v>
      </c>
      <c r="BC213" t="s">
        <v>97</v>
      </c>
      <c r="BD213" t="s">
        <v>116</v>
      </c>
      <c r="BE213" t="s">
        <v>99</v>
      </c>
      <c r="BF213" t="s">
        <v>100</v>
      </c>
      <c r="BH213">
        <v>749.72812299999998</v>
      </c>
      <c r="BL213" s="2">
        <v>43148.586122685185</v>
      </c>
      <c r="BN213" t="s">
        <v>880</v>
      </c>
      <c r="BO213" s="1" t="s">
        <v>879</v>
      </c>
      <c r="BR213" t="s">
        <v>861</v>
      </c>
      <c r="BS213" t="s">
        <v>867</v>
      </c>
      <c r="BT213" t="s">
        <v>104</v>
      </c>
      <c r="BU213">
        <v>1096.09375</v>
      </c>
      <c r="BV213" s="2">
        <v>43148.229166666664</v>
      </c>
      <c r="BW213" t="s">
        <v>105</v>
      </c>
      <c r="BX213" s="2">
        <v>43148.511770833335</v>
      </c>
      <c r="BY213" t="s">
        <v>869</v>
      </c>
      <c r="BZ213" t="s">
        <v>870</v>
      </c>
      <c r="CA213">
        <v>1</v>
      </c>
      <c r="CB213" t="s">
        <v>867</v>
      </c>
      <c r="CC213">
        <v>1</v>
      </c>
      <c r="CD213">
        <v>0</v>
      </c>
      <c r="CE213" t="s">
        <v>109</v>
      </c>
      <c r="CF213" t="s">
        <v>105</v>
      </c>
      <c r="CG213" t="s">
        <v>110</v>
      </c>
    </row>
    <row r="214" spans="1:85" x14ac:dyDescent="0.25">
      <c r="A214" t="s">
        <v>868</v>
      </c>
      <c r="B214" s="1" t="s">
        <v>881</v>
      </c>
      <c r="C214">
        <v>1</v>
      </c>
      <c r="D214">
        <v>294.06779999999998</v>
      </c>
      <c r="E214">
        <v>279.36441000000002</v>
      </c>
      <c r="F214">
        <v>50.285589999999999</v>
      </c>
      <c r="G214">
        <v>25.142797000000002</v>
      </c>
      <c r="I214">
        <v>25.142796000000001</v>
      </c>
      <c r="K214">
        <f t="shared" si="3"/>
        <v>18</v>
      </c>
      <c r="L214">
        <v>279.364411111111</v>
      </c>
      <c r="M214" t="s">
        <v>83</v>
      </c>
      <c r="N214" t="s">
        <v>860</v>
      </c>
      <c r="O214" t="s">
        <v>594</v>
      </c>
      <c r="P214">
        <v>0</v>
      </c>
      <c r="R214" t="s">
        <v>111</v>
      </c>
      <c r="S214">
        <v>279.36439999999999</v>
      </c>
      <c r="T214" t="s">
        <v>86</v>
      </c>
      <c r="U214">
        <v>20</v>
      </c>
      <c r="V214">
        <v>0</v>
      </c>
      <c r="Z214" t="s">
        <v>87</v>
      </c>
      <c r="AA214" t="s">
        <v>861</v>
      </c>
      <c r="AB214" t="s">
        <v>862</v>
      </c>
      <c r="AE214" t="s">
        <v>114</v>
      </c>
      <c r="AG214" t="s">
        <v>91</v>
      </c>
      <c r="AH214" t="s">
        <v>863</v>
      </c>
      <c r="AK214" t="s">
        <v>93</v>
      </c>
      <c r="AN214">
        <v>14.703390000000001</v>
      </c>
      <c r="AQ214" t="s">
        <v>864</v>
      </c>
      <c r="AT214">
        <v>294.06779999999998</v>
      </c>
      <c r="AU214">
        <v>0</v>
      </c>
      <c r="AW214" t="s">
        <v>241</v>
      </c>
      <c r="AX214">
        <v>825406</v>
      </c>
      <c r="AY214" t="s">
        <v>96</v>
      </c>
      <c r="AZ214" t="s">
        <v>882</v>
      </c>
      <c r="BA214">
        <v>26</v>
      </c>
      <c r="BB214" t="s">
        <v>96</v>
      </c>
      <c r="BC214" t="s">
        <v>97</v>
      </c>
      <c r="BD214" t="s">
        <v>116</v>
      </c>
      <c r="BE214" t="s">
        <v>99</v>
      </c>
      <c r="BF214" t="s">
        <v>100</v>
      </c>
      <c r="BH214">
        <v>229.07882000000001</v>
      </c>
      <c r="BL214" s="2">
        <v>43148.586122685185</v>
      </c>
      <c r="BN214" t="s">
        <v>883</v>
      </c>
      <c r="BO214" s="1" t="s">
        <v>881</v>
      </c>
      <c r="BR214" t="s">
        <v>861</v>
      </c>
      <c r="BS214" t="s">
        <v>867</v>
      </c>
      <c r="BT214" t="s">
        <v>104</v>
      </c>
      <c r="BU214">
        <v>294.06779999999998</v>
      </c>
      <c r="BV214" s="2">
        <v>43148.229166666664</v>
      </c>
      <c r="BW214" t="s">
        <v>105</v>
      </c>
      <c r="BX214" s="2">
        <v>43148.511770833335</v>
      </c>
      <c r="BY214" t="s">
        <v>869</v>
      </c>
      <c r="BZ214" t="s">
        <v>870</v>
      </c>
      <c r="CA214">
        <v>1</v>
      </c>
      <c r="CB214" t="s">
        <v>867</v>
      </c>
      <c r="CC214">
        <v>1</v>
      </c>
      <c r="CD214">
        <v>0</v>
      </c>
      <c r="CE214" t="s">
        <v>109</v>
      </c>
      <c r="CF214" t="s">
        <v>105</v>
      </c>
      <c r="CG214" t="s">
        <v>110</v>
      </c>
    </row>
    <row r="215" spans="1:85" x14ac:dyDescent="0.25">
      <c r="A215" t="s">
        <v>868</v>
      </c>
      <c r="B215" s="1" t="s">
        <v>884</v>
      </c>
      <c r="C215">
        <v>1</v>
      </c>
      <c r="D215">
        <v>47.457630000000002</v>
      </c>
      <c r="E215">
        <v>45.084749000000002</v>
      </c>
      <c r="F215">
        <v>8.1152499999999996</v>
      </c>
      <c r="G215">
        <v>4.0576270000000001</v>
      </c>
      <c r="I215">
        <v>4.0576270000000001</v>
      </c>
      <c r="K215">
        <f t="shared" si="3"/>
        <v>18</v>
      </c>
      <c r="L215">
        <v>45.084744444443999</v>
      </c>
      <c r="M215" t="s">
        <v>83</v>
      </c>
      <c r="N215" t="s">
        <v>860</v>
      </c>
      <c r="O215" t="s">
        <v>594</v>
      </c>
      <c r="P215">
        <v>0</v>
      </c>
      <c r="R215" t="s">
        <v>111</v>
      </c>
      <c r="S215">
        <v>45.084744444443999</v>
      </c>
      <c r="T215" t="s">
        <v>86</v>
      </c>
      <c r="U215">
        <v>20</v>
      </c>
      <c r="V215">
        <v>0</v>
      </c>
      <c r="Z215" t="s">
        <v>87</v>
      </c>
      <c r="AA215" t="s">
        <v>861</v>
      </c>
      <c r="AB215" t="s">
        <v>862</v>
      </c>
      <c r="AE215" t="s">
        <v>114</v>
      </c>
      <c r="AG215" t="s">
        <v>91</v>
      </c>
      <c r="AH215" t="s">
        <v>863</v>
      </c>
      <c r="AK215" t="s">
        <v>93</v>
      </c>
      <c r="AN215">
        <v>2.372881</v>
      </c>
      <c r="AQ215" t="s">
        <v>864</v>
      </c>
      <c r="AT215">
        <v>47.457630000000002</v>
      </c>
      <c r="AU215">
        <v>0</v>
      </c>
      <c r="AW215" t="s">
        <v>295</v>
      </c>
      <c r="AX215">
        <v>825406</v>
      </c>
      <c r="AY215" t="s">
        <v>96</v>
      </c>
      <c r="AZ215" t="s">
        <v>297</v>
      </c>
      <c r="BA215">
        <v>26</v>
      </c>
      <c r="BB215" t="s">
        <v>96</v>
      </c>
      <c r="BC215" t="s">
        <v>97</v>
      </c>
      <c r="BD215" t="s">
        <v>116</v>
      </c>
      <c r="BE215" t="s">
        <v>99</v>
      </c>
      <c r="BF215" t="s">
        <v>100</v>
      </c>
      <c r="BH215">
        <v>36.969498999999999</v>
      </c>
      <c r="BL215" s="2">
        <v>43148.586122685185</v>
      </c>
      <c r="BN215" t="s">
        <v>885</v>
      </c>
      <c r="BO215" s="1" t="s">
        <v>884</v>
      </c>
      <c r="BR215" t="s">
        <v>861</v>
      </c>
      <c r="BS215" t="s">
        <v>867</v>
      </c>
      <c r="BT215" t="s">
        <v>104</v>
      </c>
      <c r="BU215">
        <v>47.457630000000002</v>
      </c>
      <c r="BV215" s="2">
        <v>43148.229166666664</v>
      </c>
      <c r="BW215" t="s">
        <v>105</v>
      </c>
      <c r="BX215" s="2">
        <v>43148.511770833335</v>
      </c>
      <c r="BY215" t="s">
        <v>869</v>
      </c>
      <c r="BZ215" t="s">
        <v>870</v>
      </c>
      <c r="CA215">
        <v>1</v>
      </c>
      <c r="CB215" t="s">
        <v>867</v>
      </c>
      <c r="CC215">
        <v>1</v>
      </c>
      <c r="CD215">
        <v>0</v>
      </c>
      <c r="CE215" t="s">
        <v>109</v>
      </c>
      <c r="CF215" t="s">
        <v>105</v>
      </c>
      <c r="CG215" t="s">
        <v>110</v>
      </c>
    </row>
    <row r="216" spans="1:85" x14ac:dyDescent="0.25">
      <c r="A216" t="s">
        <v>868</v>
      </c>
      <c r="B216" s="1" t="s">
        <v>886</v>
      </c>
      <c r="C216">
        <v>1</v>
      </c>
      <c r="D216" s="3">
        <v>1189.0625</v>
      </c>
      <c r="E216" s="3">
        <v>1129.609375</v>
      </c>
      <c r="F216">
        <v>316.29063000000002</v>
      </c>
      <c r="G216">
        <v>158.14531299999999</v>
      </c>
      <c r="I216">
        <v>158.14531299999999</v>
      </c>
      <c r="K216">
        <f t="shared" si="3"/>
        <v>28</v>
      </c>
      <c r="L216">
        <v>1129.6093785714299</v>
      </c>
      <c r="M216" t="s">
        <v>132</v>
      </c>
      <c r="N216" t="s">
        <v>860</v>
      </c>
      <c r="O216" t="s">
        <v>121</v>
      </c>
      <c r="P216">
        <v>0</v>
      </c>
      <c r="R216" t="s">
        <v>111</v>
      </c>
      <c r="S216">
        <v>1129.6093785714299</v>
      </c>
      <c r="T216" t="s">
        <v>134</v>
      </c>
      <c r="U216">
        <v>20</v>
      </c>
      <c r="V216">
        <v>0</v>
      </c>
      <c r="Z216" t="s">
        <v>87</v>
      </c>
      <c r="AA216" t="s">
        <v>861</v>
      </c>
      <c r="AB216" t="s">
        <v>862</v>
      </c>
      <c r="AE216" t="s">
        <v>114</v>
      </c>
      <c r="AG216" t="s">
        <v>91</v>
      </c>
      <c r="AH216" t="s">
        <v>863</v>
      </c>
      <c r="AK216" t="s">
        <v>93</v>
      </c>
      <c r="AN216">
        <v>59.453125</v>
      </c>
      <c r="AQ216" t="s">
        <v>864</v>
      </c>
      <c r="AT216">
        <v>1189.0625</v>
      </c>
      <c r="AU216">
        <v>0</v>
      </c>
      <c r="AX216">
        <v>825406</v>
      </c>
      <c r="AY216" t="s">
        <v>96</v>
      </c>
      <c r="BA216">
        <v>26</v>
      </c>
      <c r="BB216" t="s">
        <v>96</v>
      </c>
      <c r="BC216" t="s">
        <v>97</v>
      </c>
      <c r="BD216" t="s">
        <v>116</v>
      </c>
      <c r="BE216" t="s">
        <v>99</v>
      </c>
      <c r="BF216" t="s">
        <v>100</v>
      </c>
      <c r="BH216">
        <v>813.31874500000004</v>
      </c>
      <c r="BL216" s="2">
        <v>43148.586122685185</v>
      </c>
      <c r="BN216" t="s">
        <v>887</v>
      </c>
      <c r="BO216" s="1" t="s">
        <v>886</v>
      </c>
      <c r="BR216" t="s">
        <v>861</v>
      </c>
      <c r="BS216" t="s">
        <v>867</v>
      </c>
      <c r="BT216" t="s">
        <v>104</v>
      </c>
      <c r="BU216">
        <v>1189.0625</v>
      </c>
      <c r="BV216" s="2">
        <v>43148.229166666664</v>
      </c>
      <c r="BW216" t="s">
        <v>105</v>
      </c>
      <c r="BX216" s="2">
        <v>43148.511770833335</v>
      </c>
      <c r="BY216" t="s">
        <v>869</v>
      </c>
      <c r="BZ216" t="s">
        <v>870</v>
      </c>
      <c r="CA216">
        <v>1</v>
      </c>
      <c r="CB216" t="s">
        <v>867</v>
      </c>
      <c r="CC216">
        <v>1</v>
      </c>
      <c r="CD216">
        <v>0</v>
      </c>
      <c r="CE216" t="s">
        <v>109</v>
      </c>
      <c r="CF216" t="s">
        <v>105</v>
      </c>
      <c r="CG216" t="s">
        <v>110</v>
      </c>
    </row>
    <row r="217" spans="1:85" x14ac:dyDescent="0.25">
      <c r="A217" t="s">
        <v>893</v>
      </c>
      <c r="B217" s="1" t="s">
        <v>95</v>
      </c>
      <c r="C217">
        <v>1</v>
      </c>
      <c r="D217">
        <v>923.72880999999995</v>
      </c>
      <c r="E217">
        <v>923.72880999999995</v>
      </c>
      <c r="F217">
        <v>166.27118999999999</v>
      </c>
      <c r="G217">
        <v>83.135593</v>
      </c>
      <c r="I217">
        <v>83.135593</v>
      </c>
      <c r="K217">
        <f t="shared" si="3"/>
        <v>18</v>
      </c>
      <c r="L217">
        <v>923.72881111110996</v>
      </c>
      <c r="M217" t="s">
        <v>83</v>
      </c>
      <c r="O217" t="s">
        <v>84</v>
      </c>
      <c r="P217">
        <v>0</v>
      </c>
      <c r="R217" t="s">
        <v>85</v>
      </c>
      <c r="S217">
        <v>923.72881111110996</v>
      </c>
      <c r="T217" t="s">
        <v>86</v>
      </c>
      <c r="U217">
        <v>8</v>
      </c>
      <c r="V217">
        <v>0</v>
      </c>
      <c r="Z217" t="s">
        <v>87</v>
      </c>
      <c r="AA217" t="s">
        <v>888</v>
      </c>
      <c r="AB217" t="s">
        <v>889</v>
      </c>
      <c r="AE217" t="s">
        <v>890</v>
      </c>
      <c r="AG217" t="s">
        <v>91</v>
      </c>
      <c r="AH217" t="s">
        <v>92</v>
      </c>
      <c r="AK217" t="s">
        <v>93</v>
      </c>
      <c r="AN217">
        <v>0</v>
      </c>
      <c r="AQ217" t="s">
        <v>891</v>
      </c>
      <c r="AT217">
        <v>923.72880999999995</v>
      </c>
      <c r="AU217">
        <v>0</v>
      </c>
      <c r="AX217">
        <v>342012</v>
      </c>
      <c r="AY217" t="s">
        <v>96</v>
      </c>
      <c r="BA217">
        <v>26</v>
      </c>
      <c r="BB217" t="s">
        <v>96</v>
      </c>
      <c r="BC217" t="s">
        <v>97</v>
      </c>
      <c r="BD217" t="s">
        <v>98</v>
      </c>
      <c r="BE217" t="s">
        <v>99</v>
      </c>
      <c r="BF217" t="s">
        <v>100</v>
      </c>
      <c r="BH217">
        <v>757.45762000000002</v>
      </c>
      <c r="BL217" s="2">
        <v>43148.435208333336</v>
      </c>
      <c r="BN217" t="s">
        <v>101</v>
      </c>
      <c r="BO217" s="1" t="s">
        <v>95</v>
      </c>
      <c r="BP217">
        <v>1</v>
      </c>
      <c r="BR217" t="s">
        <v>888</v>
      </c>
      <c r="BS217" t="s">
        <v>892</v>
      </c>
      <c r="BT217" t="s">
        <v>104</v>
      </c>
      <c r="BU217">
        <v>923.72880999999995</v>
      </c>
      <c r="BV217" s="2">
        <v>43148.229166666664</v>
      </c>
      <c r="BW217" t="s">
        <v>105</v>
      </c>
      <c r="BX217" s="2">
        <v>43148.43378472222</v>
      </c>
      <c r="BY217" t="s">
        <v>894</v>
      </c>
      <c r="BZ217" t="s">
        <v>895</v>
      </c>
      <c r="CA217">
        <v>1</v>
      </c>
      <c r="CB217" t="s">
        <v>892</v>
      </c>
      <c r="CC217">
        <v>1</v>
      </c>
      <c r="CD217">
        <v>0</v>
      </c>
      <c r="CE217" t="s">
        <v>109</v>
      </c>
      <c r="CF217" t="s">
        <v>105</v>
      </c>
      <c r="CG217" t="s">
        <v>110</v>
      </c>
    </row>
    <row r="218" spans="1:85" x14ac:dyDescent="0.25">
      <c r="A218" t="s">
        <v>904</v>
      </c>
      <c r="B218" s="1" t="s">
        <v>167</v>
      </c>
      <c r="C218" s="4">
        <v>2000</v>
      </c>
      <c r="D218">
        <v>0.15678</v>
      </c>
      <c r="E218">
        <v>313.56</v>
      </c>
      <c r="F218">
        <v>56.44</v>
      </c>
      <c r="G218">
        <v>28.22</v>
      </c>
      <c r="I218">
        <v>28.22</v>
      </c>
      <c r="K218">
        <f t="shared" si="3"/>
        <v>18</v>
      </c>
      <c r="L218">
        <v>313.555555555556</v>
      </c>
      <c r="M218" t="s">
        <v>83</v>
      </c>
      <c r="O218" t="s">
        <v>161</v>
      </c>
      <c r="P218">
        <v>0</v>
      </c>
      <c r="R218" t="s">
        <v>896</v>
      </c>
      <c r="S218">
        <v>313.555555555556</v>
      </c>
      <c r="T218" t="s">
        <v>86</v>
      </c>
      <c r="U218">
        <v>19</v>
      </c>
      <c r="V218">
        <v>0</v>
      </c>
      <c r="Z218" t="s">
        <v>87</v>
      </c>
      <c r="AA218" t="s">
        <v>897</v>
      </c>
      <c r="AB218" t="s">
        <v>898</v>
      </c>
      <c r="AE218" t="s">
        <v>899</v>
      </c>
      <c r="AG218" t="s">
        <v>91</v>
      </c>
      <c r="AH218" t="s">
        <v>165</v>
      </c>
      <c r="AK218" t="s">
        <v>93</v>
      </c>
      <c r="AN218">
        <v>0</v>
      </c>
      <c r="AQ218" t="s">
        <v>900</v>
      </c>
      <c r="AT218">
        <v>0.15678</v>
      </c>
      <c r="AU218">
        <v>0</v>
      </c>
      <c r="AX218">
        <v>723103</v>
      </c>
      <c r="AY218" t="s">
        <v>96</v>
      </c>
      <c r="BA218">
        <v>26</v>
      </c>
      <c r="BB218" t="s">
        <v>96</v>
      </c>
      <c r="BC218" t="s">
        <v>168</v>
      </c>
      <c r="BD218" t="s">
        <v>901</v>
      </c>
      <c r="BE218" t="s">
        <v>99</v>
      </c>
      <c r="BF218" t="s">
        <v>169</v>
      </c>
      <c r="BH218">
        <v>0.12856000000000001</v>
      </c>
      <c r="BL218" s="2">
        <v>43148.469965277778</v>
      </c>
      <c r="BN218" t="s">
        <v>170</v>
      </c>
      <c r="BO218" s="1" t="s">
        <v>167</v>
      </c>
      <c r="BP218" s="4">
        <v>2000</v>
      </c>
      <c r="BQ218" t="s">
        <v>902</v>
      </c>
      <c r="BR218" t="s">
        <v>897</v>
      </c>
      <c r="BS218" t="s">
        <v>903</v>
      </c>
      <c r="BT218" t="s">
        <v>104</v>
      </c>
      <c r="BU218">
        <v>0.15678</v>
      </c>
      <c r="BV218" s="2">
        <v>43148.229166666664</v>
      </c>
      <c r="BW218" t="s">
        <v>172</v>
      </c>
      <c r="BX218" s="2">
        <v>43148.464166666665</v>
      </c>
      <c r="BY218" t="s">
        <v>905</v>
      </c>
      <c r="BZ218" t="s">
        <v>906</v>
      </c>
      <c r="CA218">
        <v>1</v>
      </c>
      <c r="CB218" t="s">
        <v>903</v>
      </c>
      <c r="CC218" s="4">
        <v>2000</v>
      </c>
      <c r="CD218">
        <v>0</v>
      </c>
      <c r="CE218" t="s">
        <v>109</v>
      </c>
      <c r="CF218" t="s">
        <v>105</v>
      </c>
      <c r="CG218" t="s">
        <v>319</v>
      </c>
    </row>
    <row r="219" spans="1:85" x14ac:dyDescent="0.25">
      <c r="A219" t="s">
        <v>908</v>
      </c>
      <c r="B219" s="1" t="s">
        <v>167</v>
      </c>
      <c r="C219" s="4">
        <v>1000</v>
      </c>
      <c r="D219">
        <v>0.15678</v>
      </c>
      <c r="E219">
        <v>156.78</v>
      </c>
      <c r="F219">
        <v>28.22</v>
      </c>
      <c r="G219">
        <v>14.11</v>
      </c>
      <c r="I219">
        <v>14.11</v>
      </c>
      <c r="K219">
        <f t="shared" si="3"/>
        <v>18</v>
      </c>
      <c r="L219">
        <v>156.777777777778</v>
      </c>
      <c r="M219" t="s">
        <v>83</v>
      </c>
      <c r="O219" t="s">
        <v>161</v>
      </c>
      <c r="P219">
        <v>0</v>
      </c>
      <c r="R219" t="s">
        <v>111</v>
      </c>
      <c r="S219">
        <v>156.777777777778</v>
      </c>
      <c r="T219" t="s">
        <v>86</v>
      </c>
      <c r="U219">
        <v>20</v>
      </c>
      <c r="V219">
        <v>0</v>
      </c>
      <c r="Z219" t="s">
        <v>87</v>
      </c>
      <c r="AA219" t="s">
        <v>162</v>
      </c>
      <c r="AB219" t="s">
        <v>163</v>
      </c>
      <c r="AE219" t="s">
        <v>164</v>
      </c>
      <c r="AG219" t="s">
        <v>91</v>
      </c>
      <c r="AH219" t="s">
        <v>165</v>
      </c>
      <c r="AK219" t="s">
        <v>93</v>
      </c>
      <c r="AN219">
        <v>0</v>
      </c>
      <c r="AQ219" t="s">
        <v>907</v>
      </c>
      <c r="AT219">
        <v>0.15678</v>
      </c>
      <c r="AU219">
        <v>0</v>
      </c>
      <c r="AX219">
        <v>827001</v>
      </c>
      <c r="AY219" t="s">
        <v>96</v>
      </c>
      <c r="BA219">
        <v>26</v>
      </c>
      <c r="BB219" t="s">
        <v>96</v>
      </c>
      <c r="BC219" t="s">
        <v>168</v>
      </c>
      <c r="BD219" t="s">
        <v>116</v>
      </c>
      <c r="BE219" t="s">
        <v>99</v>
      </c>
      <c r="BF219" t="s">
        <v>169</v>
      </c>
      <c r="BH219">
        <v>0.12856000000000001</v>
      </c>
      <c r="BL219" s="2">
        <v>43148.474814814814</v>
      </c>
      <c r="BN219" t="s">
        <v>170</v>
      </c>
      <c r="BO219" s="1" t="s">
        <v>167</v>
      </c>
      <c r="BP219" s="4">
        <v>1000</v>
      </c>
      <c r="BR219" t="s">
        <v>162</v>
      </c>
      <c r="BS219" t="s">
        <v>171</v>
      </c>
      <c r="BT219" t="s">
        <v>104</v>
      </c>
      <c r="BU219">
        <v>0.15678</v>
      </c>
      <c r="BV219" s="2">
        <v>43148.229166666664</v>
      </c>
      <c r="BW219" t="s">
        <v>172</v>
      </c>
      <c r="BX219" s="2">
        <v>43148.473252314812</v>
      </c>
      <c r="BY219" t="s">
        <v>843</v>
      </c>
      <c r="BZ219" t="s">
        <v>844</v>
      </c>
      <c r="CA219">
        <v>1</v>
      </c>
      <c r="CB219" t="s">
        <v>171</v>
      </c>
      <c r="CC219" s="4">
        <v>1000</v>
      </c>
      <c r="CD219">
        <v>0</v>
      </c>
      <c r="CE219" t="s">
        <v>109</v>
      </c>
      <c r="CF219" t="s">
        <v>105</v>
      </c>
      <c r="CG219" t="s">
        <v>110</v>
      </c>
    </row>
    <row r="220" spans="1:85" x14ac:dyDescent="0.25">
      <c r="A220" t="s">
        <v>910</v>
      </c>
      <c r="B220" s="1" t="s">
        <v>167</v>
      </c>
      <c r="C220" s="4">
        <v>6000</v>
      </c>
      <c r="D220">
        <v>0.15678</v>
      </c>
      <c r="E220">
        <v>940.68</v>
      </c>
      <c r="F220">
        <v>169.32</v>
      </c>
      <c r="G220">
        <v>84.66</v>
      </c>
      <c r="I220">
        <v>84.66</v>
      </c>
      <c r="K220">
        <f t="shared" si="3"/>
        <v>18</v>
      </c>
      <c r="L220">
        <v>940.66666666667004</v>
      </c>
      <c r="M220" t="s">
        <v>83</v>
      </c>
      <c r="O220" t="s">
        <v>161</v>
      </c>
      <c r="P220">
        <v>0</v>
      </c>
      <c r="R220" t="s">
        <v>111</v>
      </c>
      <c r="S220">
        <v>940.66666666667004</v>
      </c>
      <c r="T220" t="s">
        <v>86</v>
      </c>
      <c r="U220">
        <v>20</v>
      </c>
      <c r="V220">
        <v>0</v>
      </c>
      <c r="Z220" t="s">
        <v>87</v>
      </c>
      <c r="AA220" t="s">
        <v>162</v>
      </c>
      <c r="AB220" t="s">
        <v>163</v>
      </c>
      <c r="AE220" t="s">
        <v>164</v>
      </c>
      <c r="AG220" t="s">
        <v>91</v>
      </c>
      <c r="AH220" t="s">
        <v>165</v>
      </c>
      <c r="AK220" t="s">
        <v>93</v>
      </c>
      <c r="AN220">
        <v>0</v>
      </c>
      <c r="AQ220" t="s">
        <v>909</v>
      </c>
      <c r="AT220">
        <v>0.15678</v>
      </c>
      <c r="AU220">
        <v>0</v>
      </c>
      <c r="AX220">
        <v>827001</v>
      </c>
      <c r="AY220" t="s">
        <v>96</v>
      </c>
      <c r="BA220">
        <v>26</v>
      </c>
      <c r="BB220" t="s">
        <v>96</v>
      </c>
      <c r="BC220" t="s">
        <v>168</v>
      </c>
      <c r="BD220" t="s">
        <v>116</v>
      </c>
      <c r="BE220" t="s">
        <v>99</v>
      </c>
      <c r="BF220" t="s">
        <v>169</v>
      </c>
      <c r="BH220">
        <v>0.12856000000000001</v>
      </c>
      <c r="BL220" s="2">
        <v>43148.622175925928</v>
      </c>
      <c r="BN220" t="s">
        <v>170</v>
      </c>
      <c r="BO220" s="1" t="s">
        <v>167</v>
      </c>
      <c r="BP220" s="4">
        <v>6000</v>
      </c>
      <c r="BR220" t="s">
        <v>162</v>
      </c>
      <c r="BS220" t="s">
        <v>171</v>
      </c>
      <c r="BT220" t="s">
        <v>104</v>
      </c>
      <c r="BU220">
        <v>0.15678</v>
      </c>
      <c r="BV220" s="2">
        <v>43148.229166666664</v>
      </c>
      <c r="BW220" t="s">
        <v>172</v>
      </c>
      <c r="BX220" s="2">
        <v>43148.473252314812</v>
      </c>
      <c r="BY220" t="s">
        <v>843</v>
      </c>
      <c r="BZ220" t="s">
        <v>844</v>
      </c>
      <c r="CA220">
        <v>1</v>
      </c>
      <c r="CB220" t="s">
        <v>171</v>
      </c>
      <c r="CC220" s="4">
        <v>6000</v>
      </c>
      <c r="CD220">
        <v>0</v>
      </c>
      <c r="CE220" t="s">
        <v>109</v>
      </c>
      <c r="CF220" t="s">
        <v>105</v>
      </c>
      <c r="CG220" t="s">
        <v>110</v>
      </c>
    </row>
    <row r="221" spans="1:85" x14ac:dyDescent="0.25">
      <c r="A221" t="s">
        <v>912</v>
      </c>
      <c r="B221" s="1" t="s">
        <v>95</v>
      </c>
      <c r="C221">
        <v>1</v>
      </c>
      <c r="D221">
        <v>923.72880999999995</v>
      </c>
      <c r="E221">
        <v>923.72880999999995</v>
      </c>
      <c r="F221">
        <v>166.27118999999999</v>
      </c>
      <c r="G221">
        <v>83.135593</v>
      </c>
      <c r="I221">
        <v>83.135593</v>
      </c>
      <c r="K221">
        <f t="shared" si="3"/>
        <v>18</v>
      </c>
      <c r="L221">
        <v>923.72881111110996</v>
      </c>
      <c r="M221" t="s">
        <v>83</v>
      </c>
      <c r="O221" t="s">
        <v>84</v>
      </c>
      <c r="P221">
        <v>0</v>
      </c>
      <c r="R221" t="s">
        <v>111</v>
      </c>
      <c r="S221">
        <v>923.72881111110996</v>
      </c>
      <c r="T221" t="s">
        <v>86</v>
      </c>
      <c r="U221">
        <v>20</v>
      </c>
      <c r="V221">
        <v>0</v>
      </c>
      <c r="Z221" t="s">
        <v>87</v>
      </c>
      <c r="AA221" t="s">
        <v>162</v>
      </c>
      <c r="AB221" t="s">
        <v>163</v>
      </c>
      <c r="AE221" t="s">
        <v>164</v>
      </c>
      <c r="AG221" t="s">
        <v>91</v>
      </c>
      <c r="AH221" t="s">
        <v>165</v>
      </c>
      <c r="AK221" t="s">
        <v>93</v>
      </c>
      <c r="AN221">
        <v>0</v>
      </c>
      <c r="AQ221" t="s">
        <v>911</v>
      </c>
      <c r="AT221">
        <v>923.72880999999995</v>
      </c>
      <c r="AU221">
        <v>0</v>
      </c>
      <c r="AX221">
        <v>827001</v>
      </c>
      <c r="AY221" t="s">
        <v>96</v>
      </c>
      <c r="BA221">
        <v>26</v>
      </c>
      <c r="BB221" t="s">
        <v>96</v>
      </c>
      <c r="BC221" t="s">
        <v>168</v>
      </c>
      <c r="BD221" t="s">
        <v>116</v>
      </c>
      <c r="BE221" t="s">
        <v>99</v>
      </c>
      <c r="BF221" t="s">
        <v>100</v>
      </c>
      <c r="BH221">
        <v>757.45762000000002</v>
      </c>
      <c r="BL221" s="2">
        <v>43148.625810185185</v>
      </c>
      <c r="BN221" t="s">
        <v>101</v>
      </c>
      <c r="BO221" s="1" t="s">
        <v>95</v>
      </c>
      <c r="BP221">
        <v>1</v>
      </c>
      <c r="BR221" t="s">
        <v>162</v>
      </c>
      <c r="BS221" t="s">
        <v>171</v>
      </c>
      <c r="BT221" t="s">
        <v>104</v>
      </c>
      <c r="BU221">
        <v>923.72880999999995</v>
      </c>
      <c r="BV221" s="2">
        <v>43148.229166666664</v>
      </c>
      <c r="BW221" t="s">
        <v>105</v>
      </c>
      <c r="BX221" s="2">
        <v>43148.473252314812</v>
      </c>
      <c r="BY221" t="s">
        <v>843</v>
      </c>
      <c r="BZ221" t="s">
        <v>844</v>
      </c>
      <c r="CA221">
        <v>1</v>
      </c>
      <c r="CB221" t="s">
        <v>171</v>
      </c>
      <c r="CC221">
        <v>1</v>
      </c>
      <c r="CD221">
        <v>0</v>
      </c>
      <c r="CE221" t="s">
        <v>109</v>
      </c>
      <c r="CF221" t="s">
        <v>105</v>
      </c>
      <c r="CG221" t="s">
        <v>110</v>
      </c>
    </row>
    <row r="222" spans="1:85" x14ac:dyDescent="0.25">
      <c r="A222" t="s">
        <v>914</v>
      </c>
      <c r="B222" s="1" t="s">
        <v>167</v>
      </c>
      <c r="C222" s="4">
        <v>1000</v>
      </c>
      <c r="D222">
        <v>0.15678</v>
      </c>
      <c r="E222">
        <v>156.78</v>
      </c>
      <c r="F222">
        <v>28.22</v>
      </c>
      <c r="G222">
        <v>14.11</v>
      </c>
      <c r="I222">
        <v>14.11</v>
      </c>
      <c r="K222">
        <f t="shared" si="3"/>
        <v>18</v>
      </c>
      <c r="L222">
        <v>156.777777777778</v>
      </c>
      <c r="M222" t="s">
        <v>83</v>
      </c>
      <c r="O222" t="s">
        <v>161</v>
      </c>
      <c r="P222">
        <v>0</v>
      </c>
      <c r="R222" t="s">
        <v>111</v>
      </c>
      <c r="S222">
        <v>156.777777777778</v>
      </c>
      <c r="T222" t="s">
        <v>86</v>
      </c>
      <c r="U222">
        <v>20</v>
      </c>
      <c r="V222">
        <v>0</v>
      </c>
      <c r="Z222" t="s">
        <v>87</v>
      </c>
      <c r="AA222" t="s">
        <v>162</v>
      </c>
      <c r="AB222" t="s">
        <v>163</v>
      </c>
      <c r="AE222" t="s">
        <v>164</v>
      </c>
      <c r="AG222" t="s">
        <v>91</v>
      </c>
      <c r="AH222" t="s">
        <v>165</v>
      </c>
      <c r="AK222" t="s">
        <v>93</v>
      </c>
      <c r="AN222">
        <v>0</v>
      </c>
      <c r="AQ222" t="s">
        <v>913</v>
      </c>
      <c r="AT222">
        <v>0.15678</v>
      </c>
      <c r="AU222">
        <v>0</v>
      </c>
      <c r="AX222">
        <v>827001</v>
      </c>
      <c r="AY222" t="s">
        <v>96</v>
      </c>
      <c r="BA222">
        <v>26</v>
      </c>
      <c r="BB222" t="s">
        <v>96</v>
      </c>
      <c r="BC222" t="s">
        <v>168</v>
      </c>
      <c r="BD222" t="s">
        <v>116</v>
      </c>
      <c r="BE222" t="s">
        <v>99</v>
      </c>
      <c r="BF222" t="s">
        <v>169</v>
      </c>
      <c r="BH222">
        <v>0.12856000000000001</v>
      </c>
      <c r="BL222" s="2">
        <v>43149.516562500001</v>
      </c>
      <c r="BN222" t="s">
        <v>170</v>
      </c>
      <c r="BO222" s="1" t="s">
        <v>167</v>
      </c>
      <c r="BP222" s="4">
        <v>1000</v>
      </c>
      <c r="BR222" t="s">
        <v>162</v>
      </c>
      <c r="BS222" t="s">
        <v>171</v>
      </c>
      <c r="BT222" t="s">
        <v>104</v>
      </c>
      <c r="BU222">
        <v>0.15678</v>
      </c>
      <c r="BV222" s="2">
        <v>43149.229166666664</v>
      </c>
      <c r="BW222" t="s">
        <v>172</v>
      </c>
      <c r="BX222" s="2">
        <v>43149.513993055552</v>
      </c>
      <c r="BY222" t="s">
        <v>915</v>
      </c>
      <c r="BZ222" t="s">
        <v>916</v>
      </c>
      <c r="CA222">
        <v>1</v>
      </c>
      <c r="CB222" t="s">
        <v>171</v>
      </c>
      <c r="CC222" s="4">
        <v>1000</v>
      </c>
      <c r="CD222">
        <v>0</v>
      </c>
      <c r="CE222" t="s">
        <v>109</v>
      </c>
      <c r="CF222" t="s">
        <v>105</v>
      </c>
      <c r="CG222" t="s">
        <v>110</v>
      </c>
    </row>
    <row r="223" spans="1:85" x14ac:dyDescent="0.25">
      <c r="A223" t="s">
        <v>914</v>
      </c>
      <c r="B223" s="1" t="s">
        <v>609</v>
      </c>
      <c r="C223">
        <v>1</v>
      </c>
      <c r="D223" s="3">
        <v>1293.2203400000001</v>
      </c>
      <c r="E223" s="3">
        <v>1237.2238990000001</v>
      </c>
      <c r="F223">
        <v>222.7003</v>
      </c>
      <c r="G223">
        <v>111.35015</v>
      </c>
      <c r="I223">
        <v>111.35015</v>
      </c>
      <c r="K223">
        <f t="shared" si="3"/>
        <v>18</v>
      </c>
      <c r="L223">
        <v>1237.2238888888901</v>
      </c>
      <c r="M223" t="s">
        <v>83</v>
      </c>
      <c r="O223" t="s">
        <v>320</v>
      </c>
      <c r="P223">
        <v>0</v>
      </c>
      <c r="R223" t="s">
        <v>111</v>
      </c>
      <c r="S223">
        <v>1237.2238888888901</v>
      </c>
      <c r="T223" t="s">
        <v>86</v>
      </c>
      <c r="U223">
        <v>20</v>
      </c>
      <c r="V223">
        <v>0</v>
      </c>
      <c r="Z223" t="s">
        <v>87</v>
      </c>
      <c r="AA223" t="s">
        <v>162</v>
      </c>
      <c r="AB223" t="s">
        <v>163</v>
      </c>
      <c r="AE223" t="s">
        <v>164</v>
      </c>
      <c r="AG223" t="s">
        <v>91</v>
      </c>
      <c r="AH223" t="s">
        <v>165</v>
      </c>
      <c r="AK223" t="s">
        <v>93</v>
      </c>
      <c r="AN223">
        <v>55.996440999999997</v>
      </c>
      <c r="AQ223" t="s">
        <v>913</v>
      </c>
      <c r="AT223">
        <v>1293.2203400000001</v>
      </c>
      <c r="AU223">
        <v>0</v>
      </c>
      <c r="AW223" t="s">
        <v>299</v>
      </c>
      <c r="AX223">
        <v>827001</v>
      </c>
      <c r="AY223" t="s">
        <v>96</v>
      </c>
      <c r="AZ223" t="s">
        <v>339</v>
      </c>
      <c r="BA223">
        <v>26</v>
      </c>
      <c r="BB223" t="s">
        <v>96</v>
      </c>
      <c r="BC223" t="s">
        <v>168</v>
      </c>
      <c r="BD223" t="s">
        <v>116</v>
      </c>
      <c r="BE223" t="s">
        <v>99</v>
      </c>
      <c r="BF223" t="s">
        <v>100</v>
      </c>
      <c r="BH223">
        <v>1014.523599</v>
      </c>
      <c r="BL223" s="2">
        <v>43149.516562500001</v>
      </c>
      <c r="BN223" t="s">
        <v>610</v>
      </c>
      <c r="BO223" s="1" t="s">
        <v>609</v>
      </c>
      <c r="BP223">
        <v>1</v>
      </c>
      <c r="BR223" t="s">
        <v>162</v>
      </c>
      <c r="BS223" t="s">
        <v>171</v>
      </c>
      <c r="BT223" t="s">
        <v>104</v>
      </c>
      <c r="BU223">
        <v>1293.2203400000001</v>
      </c>
      <c r="BV223" s="2">
        <v>43149.229166666664</v>
      </c>
      <c r="BW223" t="s">
        <v>105</v>
      </c>
      <c r="BX223" s="2">
        <v>43149.513993055552</v>
      </c>
      <c r="BY223" t="s">
        <v>915</v>
      </c>
      <c r="BZ223" t="s">
        <v>916</v>
      </c>
      <c r="CA223">
        <v>1</v>
      </c>
      <c r="CB223" t="s">
        <v>171</v>
      </c>
      <c r="CC223">
        <v>1</v>
      </c>
      <c r="CD223">
        <v>0</v>
      </c>
      <c r="CE223" t="s">
        <v>109</v>
      </c>
      <c r="CF223" t="s">
        <v>105</v>
      </c>
      <c r="CG223" t="s">
        <v>110</v>
      </c>
    </row>
    <row r="224" spans="1:85" x14ac:dyDescent="0.25">
      <c r="A224" t="s">
        <v>923</v>
      </c>
      <c r="B224" s="1" t="s">
        <v>95</v>
      </c>
      <c r="C224">
        <v>1</v>
      </c>
      <c r="D224">
        <v>923.72880999999995</v>
      </c>
      <c r="E224">
        <v>923.72880999999995</v>
      </c>
      <c r="F224">
        <v>166.27118999999999</v>
      </c>
      <c r="G224">
        <v>83.135593</v>
      </c>
      <c r="I224">
        <v>83.135593</v>
      </c>
      <c r="K224">
        <f t="shared" si="3"/>
        <v>18</v>
      </c>
      <c r="L224">
        <v>923.72881111110996</v>
      </c>
      <c r="M224" t="s">
        <v>83</v>
      </c>
      <c r="O224" t="s">
        <v>84</v>
      </c>
      <c r="P224">
        <v>0</v>
      </c>
      <c r="R224" t="s">
        <v>111</v>
      </c>
      <c r="S224">
        <v>923.72881111110996</v>
      </c>
      <c r="T224" t="s">
        <v>86</v>
      </c>
      <c r="U224">
        <v>20</v>
      </c>
      <c r="V224">
        <v>0</v>
      </c>
      <c r="Z224" t="s">
        <v>87</v>
      </c>
      <c r="AA224" t="s">
        <v>917</v>
      </c>
      <c r="AB224" t="s">
        <v>918</v>
      </c>
      <c r="AE224" t="s">
        <v>919</v>
      </c>
      <c r="AG224" t="s">
        <v>91</v>
      </c>
      <c r="AH224" t="s">
        <v>92</v>
      </c>
      <c r="AK224" t="s">
        <v>93</v>
      </c>
      <c r="AN224">
        <v>0</v>
      </c>
      <c r="AQ224" t="s">
        <v>920</v>
      </c>
      <c r="AT224">
        <v>923.72880999999995</v>
      </c>
      <c r="AU224">
        <v>0</v>
      </c>
      <c r="AY224" t="s">
        <v>96</v>
      </c>
      <c r="BA224">
        <v>26</v>
      </c>
      <c r="BB224" t="s">
        <v>96</v>
      </c>
      <c r="BC224" t="s">
        <v>97</v>
      </c>
      <c r="BD224" t="s">
        <v>116</v>
      </c>
      <c r="BE224" t="s">
        <v>99</v>
      </c>
      <c r="BF224" t="s">
        <v>100</v>
      </c>
      <c r="BH224">
        <v>757.45762000000002</v>
      </c>
      <c r="BL224" s="2">
        <v>43149.518229166664</v>
      </c>
      <c r="BN224" t="s">
        <v>101</v>
      </c>
      <c r="BO224" s="1" t="s">
        <v>95</v>
      </c>
      <c r="BP224">
        <v>1</v>
      </c>
      <c r="BQ224" t="s">
        <v>921</v>
      </c>
      <c r="BR224" t="s">
        <v>917</v>
      </c>
      <c r="BS224" t="s">
        <v>922</v>
      </c>
      <c r="BT224" t="s">
        <v>104</v>
      </c>
      <c r="BU224">
        <v>923.72880999999995</v>
      </c>
      <c r="BV224" s="2">
        <v>43149.229166666664</v>
      </c>
      <c r="BW224" t="s">
        <v>105</v>
      </c>
      <c r="BX224" s="2">
        <v>43149.51703703704</v>
      </c>
      <c r="BY224" t="s">
        <v>924</v>
      </c>
      <c r="BZ224" t="s">
        <v>925</v>
      </c>
      <c r="CA224">
        <v>1</v>
      </c>
      <c r="CB224" t="s">
        <v>922</v>
      </c>
      <c r="CC224">
        <v>1</v>
      </c>
      <c r="CD224">
        <v>0</v>
      </c>
      <c r="CE224" t="s">
        <v>109</v>
      </c>
      <c r="CF224" t="s">
        <v>105</v>
      </c>
      <c r="CG224" t="s">
        <v>110</v>
      </c>
    </row>
    <row r="225" spans="1:85" x14ac:dyDescent="0.25">
      <c r="A225" t="s">
        <v>930</v>
      </c>
      <c r="B225" s="1" t="s">
        <v>928</v>
      </c>
      <c r="C225">
        <v>1</v>
      </c>
      <c r="D225">
        <v>498.30509000000001</v>
      </c>
      <c r="E225">
        <v>498.30509000000001</v>
      </c>
      <c r="F225">
        <v>89.694909999999993</v>
      </c>
      <c r="G225">
        <v>44.847456999999999</v>
      </c>
      <c r="I225">
        <v>44.847456999999999</v>
      </c>
      <c r="K225">
        <f t="shared" si="3"/>
        <v>18</v>
      </c>
      <c r="L225">
        <v>498.30507777778001</v>
      </c>
      <c r="M225" t="s">
        <v>83</v>
      </c>
      <c r="O225" t="s">
        <v>926</v>
      </c>
      <c r="P225">
        <v>0</v>
      </c>
      <c r="R225" t="s">
        <v>111</v>
      </c>
      <c r="S225">
        <v>498.30507777778001</v>
      </c>
      <c r="T225" t="s">
        <v>86</v>
      </c>
      <c r="U225">
        <v>20</v>
      </c>
      <c r="V225">
        <v>0</v>
      </c>
      <c r="Z225" t="s">
        <v>87</v>
      </c>
      <c r="AA225" t="s">
        <v>162</v>
      </c>
      <c r="AB225" t="s">
        <v>163</v>
      </c>
      <c r="AE225" t="s">
        <v>164</v>
      </c>
      <c r="AG225" t="s">
        <v>91</v>
      </c>
      <c r="AH225" t="s">
        <v>165</v>
      </c>
      <c r="AK225" t="s">
        <v>93</v>
      </c>
      <c r="AN225">
        <v>0</v>
      </c>
      <c r="AQ225" t="s">
        <v>927</v>
      </c>
      <c r="AT225">
        <v>498.30509000000001</v>
      </c>
      <c r="AU225">
        <v>0</v>
      </c>
      <c r="AW225" t="s">
        <v>149</v>
      </c>
      <c r="AX225">
        <v>827001</v>
      </c>
      <c r="AY225" t="s">
        <v>96</v>
      </c>
      <c r="AZ225" t="s">
        <v>151</v>
      </c>
      <c r="BA225">
        <v>26</v>
      </c>
      <c r="BB225" t="s">
        <v>96</v>
      </c>
      <c r="BC225" t="s">
        <v>168</v>
      </c>
      <c r="BD225" t="s">
        <v>116</v>
      </c>
      <c r="BE225" t="s">
        <v>99</v>
      </c>
      <c r="BF225" t="s">
        <v>100</v>
      </c>
      <c r="BH225">
        <v>408.61018000000001</v>
      </c>
      <c r="BL225" s="2">
        <v>43149.530729166669</v>
      </c>
      <c r="BN225" t="s">
        <v>929</v>
      </c>
      <c r="BO225" s="1" t="s">
        <v>928</v>
      </c>
      <c r="BP225">
        <v>1</v>
      </c>
      <c r="BR225" t="s">
        <v>162</v>
      </c>
      <c r="BS225" t="s">
        <v>171</v>
      </c>
      <c r="BT225" t="s">
        <v>104</v>
      </c>
      <c r="BU225">
        <v>498.30509000000001</v>
      </c>
      <c r="BV225" s="2">
        <v>43149.229166666664</v>
      </c>
      <c r="BW225" t="s">
        <v>105</v>
      </c>
      <c r="BX225" s="2">
        <v>43149.529363425929</v>
      </c>
      <c r="BY225" t="s">
        <v>931</v>
      </c>
      <c r="BZ225" t="s">
        <v>932</v>
      </c>
      <c r="CA225">
        <v>1</v>
      </c>
      <c r="CB225" t="s">
        <v>171</v>
      </c>
      <c r="CC225">
        <v>1</v>
      </c>
      <c r="CD225">
        <v>0</v>
      </c>
      <c r="CE225" t="s">
        <v>109</v>
      </c>
      <c r="CF225" t="s">
        <v>105</v>
      </c>
      <c r="CG225" t="s">
        <v>110</v>
      </c>
    </row>
    <row r="226" spans="1:85" x14ac:dyDescent="0.25">
      <c r="A226" t="s">
        <v>934</v>
      </c>
      <c r="B226" s="1" t="s">
        <v>95</v>
      </c>
      <c r="C226">
        <v>5</v>
      </c>
      <c r="D226">
        <v>923.72880999999995</v>
      </c>
      <c r="E226" s="3">
        <v>4618.6440499999999</v>
      </c>
      <c r="F226">
        <v>831.35595000000001</v>
      </c>
      <c r="G226">
        <v>415.67796499999997</v>
      </c>
      <c r="I226">
        <v>415.67796499999997</v>
      </c>
      <c r="K226">
        <f t="shared" si="3"/>
        <v>18</v>
      </c>
      <c r="L226">
        <v>4618.6440555556001</v>
      </c>
      <c r="M226" t="s">
        <v>83</v>
      </c>
      <c r="N226" t="s">
        <v>727</v>
      </c>
      <c r="O226" t="s">
        <v>84</v>
      </c>
      <c r="P226">
        <v>0</v>
      </c>
      <c r="R226" t="s">
        <v>111</v>
      </c>
      <c r="S226">
        <v>4618.6440555556001</v>
      </c>
      <c r="T226" t="s">
        <v>86</v>
      </c>
      <c r="U226">
        <v>20</v>
      </c>
      <c r="V226">
        <v>0</v>
      </c>
      <c r="Z226" t="s">
        <v>87</v>
      </c>
      <c r="AA226" t="s">
        <v>728</v>
      </c>
      <c r="AB226" t="s">
        <v>729</v>
      </c>
      <c r="AE226" t="s">
        <v>730</v>
      </c>
      <c r="AG226" t="s">
        <v>91</v>
      </c>
      <c r="AH226" t="s">
        <v>165</v>
      </c>
      <c r="AK226" t="s">
        <v>93</v>
      </c>
      <c r="AN226">
        <v>0</v>
      </c>
      <c r="AQ226" t="s">
        <v>933</v>
      </c>
      <c r="AT226">
        <v>923.72880999999995</v>
      </c>
      <c r="AU226">
        <v>0</v>
      </c>
      <c r="AX226">
        <v>829104</v>
      </c>
      <c r="AY226" t="s">
        <v>96</v>
      </c>
      <c r="BA226">
        <v>26</v>
      </c>
      <c r="BB226" t="s">
        <v>96</v>
      </c>
      <c r="BC226" t="s">
        <v>168</v>
      </c>
      <c r="BD226" t="s">
        <v>116</v>
      </c>
      <c r="BE226" t="s">
        <v>99</v>
      </c>
      <c r="BF226" t="s">
        <v>100</v>
      </c>
      <c r="BH226">
        <v>757.45762000000002</v>
      </c>
      <c r="BL226" s="2">
        <v>43149.538055555553</v>
      </c>
      <c r="BN226" t="s">
        <v>101</v>
      </c>
      <c r="BO226" s="1" t="s">
        <v>95</v>
      </c>
      <c r="BP226">
        <v>5</v>
      </c>
      <c r="BQ226" t="s">
        <v>732</v>
      </c>
      <c r="BR226" t="s">
        <v>728</v>
      </c>
      <c r="BS226" t="s">
        <v>733</v>
      </c>
      <c r="BT226" t="s">
        <v>104</v>
      </c>
      <c r="BU226">
        <v>923.72880999999995</v>
      </c>
      <c r="BV226" s="2">
        <v>43149.229166666664</v>
      </c>
      <c r="BW226" t="s">
        <v>105</v>
      </c>
      <c r="BX226" s="2">
        <v>43149.536574074074</v>
      </c>
      <c r="BY226" t="s">
        <v>935</v>
      </c>
      <c r="BZ226" t="s">
        <v>936</v>
      </c>
      <c r="CA226">
        <v>1</v>
      </c>
      <c r="CB226" t="s">
        <v>733</v>
      </c>
      <c r="CC226">
        <v>5</v>
      </c>
      <c r="CD226">
        <v>0</v>
      </c>
      <c r="CE226" t="s">
        <v>109</v>
      </c>
      <c r="CF226" t="s">
        <v>105</v>
      </c>
      <c r="CG226" t="s">
        <v>319</v>
      </c>
    </row>
    <row r="227" spans="1:85" x14ac:dyDescent="0.25">
      <c r="A227" t="s">
        <v>942</v>
      </c>
      <c r="B227" s="1" t="s">
        <v>95</v>
      </c>
      <c r="C227">
        <v>1</v>
      </c>
      <c r="D227">
        <v>923.72880999999995</v>
      </c>
      <c r="E227">
        <v>923.72880999999995</v>
      </c>
      <c r="F227">
        <v>166.27118999999999</v>
      </c>
      <c r="H227">
        <v>166.271187</v>
      </c>
      <c r="K227">
        <f t="shared" si="3"/>
        <v>18</v>
      </c>
      <c r="L227">
        <v>0</v>
      </c>
      <c r="O227" t="s">
        <v>84</v>
      </c>
      <c r="P227">
        <v>923.72881666667001</v>
      </c>
      <c r="Q227" t="s">
        <v>633</v>
      </c>
      <c r="R227" t="s">
        <v>207</v>
      </c>
      <c r="S227">
        <v>0</v>
      </c>
      <c r="U227">
        <v>9</v>
      </c>
      <c r="V227">
        <v>0</v>
      </c>
      <c r="Z227" t="s">
        <v>87</v>
      </c>
      <c r="AA227" t="s">
        <v>937</v>
      </c>
      <c r="AB227" t="s">
        <v>938</v>
      </c>
      <c r="AE227" t="s">
        <v>939</v>
      </c>
      <c r="AG227" t="s">
        <v>91</v>
      </c>
      <c r="AH227" t="s">
        <v>92</v>
      </c>
      <c r="AK227" t="s">
        <v>93</v>
      </c>
      <c r="AN227">
        <v>0</v>
      </c>
      <c r="AQ227" t="s">
        <v>940</v>
      </c>
      <c r="AT227">
        <v>923.72880999999995</v>
      </c>
      <c r="AU227">
        <v>0</v>
      </c>
      <c r="AX227">
        <v>281006</v>
      </c>
      <c r="AY227" t="s">
        <v>96</v>
      </c>
      <c r="BA227">
        <v>26</v>
      </c>
      <c r="BB227" t="s">
        <v>96</v>
      </c>
      <c r="BC227" t="s">
        <v>97</v>
      </c>
      <c r="BD227" t="s">
        <v>212</v>
      </c>
      <c r="BE227" t="s">
        <v>99</v>
      </c>
      <c r="BF227" t="s">
        <v>100</v>
      </c>
      <c r="BH227">
        <v>757.45762000000002</v>
      </c>
      <c r="BL227" s="2">
        <v>43149.651226851849</v>
      </c>
      <c r="BN227" t="s">
        <v>101</v>
      </c>
      <c r="BO227" s="1" t="s">
        <v>95</v>
      </c>
      <c r="BP227">
        <v>1</v>
      </c>
      <c r="BR227" t="s">
        <v>937</v>
      </c>
      <c r="BS227" t="s">
        <v>941</v>
      </c>
      <c r="BT227" t="s">
        <v>104</v>
      </c>
      <c r="BU227">
        <v>923.72880999999995</v>
      </c>
      <c r="BV227" s="2">
        <v>43149.229166666664</v>
      </c>
      <c r="BW227" t="s">
        <v>105</v>
      </c>
      <c r="BX227" s="2">
        <v>43149.649039351854</v>
      </c>
      <c r="BY227" t="s">
        <v>943</v>
      </c>
      <c r="BZ227" t="s">
        <v>944</v>
      </c>
      <c r="CA227">
        <v>1</v>
      </c>
      <c r="CB227" t="s">
        <v>941</v>
      </c>
      <c r="CC227">
        <v>1</v>
      </c>
      <c r="CD227">
        <v>0</v>
      </c>
      <c r="CE227" t="s">
        <v>109</v>
      </c>
      <c r="CF227" t="s">
        <v>105</v>
      </c>
      <c r="CG227" t="s">
        <v>110</v>
      </c>
    </row>
    <row r="228" spans="1:85" x14ac:dyDescent="0.25">
      <c r="A228" t="s">
        <v>948</v>
      </c>
      <c r="B228" s="1" t="s">
        <v>946</v>
      </c>
      <c r="C228">
        <v>1</v>
      </c>
      <c r="D228">
        <v>447.65625</v>
      </c>
      <c r="E228">
        <v>421.69218799999999</v>
      </c>
      <c r="F228">
        <v>118.07380999999999</v>
      </c>
      <c r="G228">
        <v>59.036906000000002</v>
      </c>
      <c r="I228">
        <v>59.036906000000002</v>
      </c>
      <c r="K228">
        <f t="shared" si="3"/>
        <v>28</v>
      </c>
      <c r="L228">
        <v>421.69218571429002</v>
      </c>
      <c r="M228" t="s">
        <v>132</v>
      </c>
      <c r="O228" t="s">
        <v>121</v>
      </c>
      <c r="P228">
        <v>0</v>
      </c>
      <c r="R228" t="s">
        <v>111</v>
      </c>
      <c r="S228">
        <v>421.69218571429002</v>
      </c>
      <c r="T228" t="s">
        <v>134</v>
      </c>
      <c r="U228">
        <v>20</v>
      </c>
      <c r="V228">
        <v>0</v>
      </c>
      <c r="Z228" t="s">
        <v>87</v>
      </c>
      <c r="AA228" t="s">
        <v>162</v>
      </c>
      <c r="AB228" t="s">
        <v>163</v>
      </c>
      <c r="AE228" t="s">
        <v>164</v>
      </c>
      <c r="AG228" t="s">
        <v>91</v>
      </c>
      <c r="AH228" t="s">
        <v>165</v>
      </c>
      <c r="AK228" t="s">
        <v>93</v>
      </c>
      <c r="AN228">
        <v>25.964061999999998</v>
      </c>
      <c r="AQ228" t="s">
        <v>945</v>
      </c>
      <c r="AT228">
        <v>447.65625</v>
      </c>
      <c r="AU228">
        <v>0</v>
      </c>
      <c r="AW228" t="s">
        <v>149</v>
      </c>
      <c r="AX228">
        <v>827001</v>
      </c>
      <c r="AY228" t="s">
        <v>96</v>
      </c>
      <c r="AZ228" t="s">
        <v>151</v>
      </c>
      <c r="BA228">
        <v>26</v>
      </c>
      <c r="BB228" t="s">
        <v>96</v>
      </c>
      <c r="BC228" t="s">
        <v>168</v>
      </c>
      <c r="BD228" t="s">
        <v>116</v>
      </c>
      <c r="BE228" t="s">
        <v>99</v>
      </c>
      <c r="BF228" t="s">
        <v>100</v>
      </c>
      <c r="BH228">
        <v>303.61837800000001</v>
      </c>
      <c r="BL228" s="2">
        <v>43149.68204861111</v>
      </c>
      <c r="BN228" t="s">
        <v>947</v>
      </c>
      <c r="BO228" s="1" t="s">
        <v>946</v>
      </c>
      <c r="BP228">
        <v>1</v>
      </c>
      <c r="BR228" t="s">
        <v>162</v>
      </c>
      <c r="BS228" t="s">
        <v>171</v>
      </c>
      <c r="BT228" t="s">
        <v>104</v>
      </c>
      <c r="BU228">
        <v>447.65625</v>
      </c>
      <c r="BV228" s="2">
        <v>43149.229166666664</v>
      </c>
      <c r="BW228" t="s">
        <v>105</v>
      </c>
      <c r="BX228" s="2">
        <v>43149.679722222223</v>
      </c>
      <c r="BY228" t="s">
        <v>949</v>
      </c>
      <c r="BZ228" t="s">
        <v>950</v>
      </c>
      <c r="CA228">
        <v>1</v>
      </c>
      <c r="CB228" t="s">
        <v>171</v>
      </c>
      <c r="CC228">
        <v>1</v>
      </c>
      <c r="CD228">
        <v>0</v>
      </c>
      <c r="CE228" t="s">
        <v>109</v>
      </c>
      <c r="CF228" t="s">
        <v>105</v>
      </c>
      <c r="CG228" t="s">
        <v>110</v>
      </c>
    </row>
    <row r="229" spans="1:85" x14ac:dyDescent="0.25">
      <c r="A229" t="s">
        <v>952</v>
      </c>
      <c r="B229" s="1" t="s">
        <v>139</v>
      </c>
      <c r="C229">
        <v>1</v>
      </c>
      <c r="D229" s="3">
        <v>1552.34375</v>
      </c>
      <c r="E229" s="3">
        <v>1303.96875</v>
      </c>
      <c r="F229">
        <v>365.11124999999998</v>
      </c>
      <c r="G229">
        <v>182.55562599999999</v>
      </c>
      <c r="I229">
        <v>182.55562499999999</v>
      </c>
      <c r="K229">
        <f t="shared" si="3"/>
        <v>28</v>
      </c>
      <c r="L229">
        <v>1303.9687571428601</v>
      </c>
      <c r="M229" t="s">
        <v>132</v>
      </c>
      <c r="O229" t="s">
        <v>133</v>
      </c>
      <c r="P229">
        <v>0</v>
      </c>
      <c r="R229" t="s">
        <v>111</v>
      </c>
      <c r="S229">
        <v>1303.96875</v>
      </c>
      <c r="T229" t="s">
        <v>134</v>
      </c>
      <c r="U229">
        <v>20</v>
      </c>
      <c r="V229">
        <v>0</v>
      </c>
      <c r="Z229" t="s">
        <v>87</v>
      </c>
      <c r="AA229" t="s">
        <v>309</v>
      </c>
      <c r="AB229" t="s">
        <v>310</v>
      </c>
      <c r="AE229" t="s">
        <v>196</v>
      </c>
      <c r="AG229" t="s">
        <v>91</v>
      </c>
      <c r="AH229" t="s">
        <v>92</v>
      </c>
      <c r="AK229" t="s">
        <v>93</v>
      </c>
      <c r="AN229">
        <v>248.375</v>
      </c>
      <c r="AQ229" t="s">
        <v>951</v>
      </c>
      <c r="AT229">
        <v>1552.34375</v>
      </c>
      <c r="AU229">
        <v>0</v>
      </c>
      <c r="AX229">
        <v>834001</v>
      </c>
      <c r="AY229" t="s">
        <v>96</v>
      </c>
      <c r="BA229">
        <v>26</v>
      </c>
      <c r="BB229" t="s">
        <v>96</v>
      </c>
      <c r="BC229" t="s">
        <v>97</v>
      </c>
      <c r="BD229" t="s">
        <v>116</v>
      </c>
      <c r="BE229" t="s">
        <v>99</v>
      </c>
      <c r="BF229" t="s">
        <v>100</v>
      </c>
      <c r="BH229">
        <v>938.85749999999996</v>
      </c>
      <c r="BL229" s="2">
        <v>43149.558055555557</v>
      </c>
      <c r="BN229" t="s">
        <v>140</v>
      </c>
      <c r="BO229" s="1" t="s">
        <v>139</v>
      </c>
      <c r="BP229">
        <v>1</v>
      </c>
      <c r="BR229" t="s">
        <v>309</v>
      </c>
      <c r="BS229" t="s">
        <v>315</v>
      </c>
      <c r="BT229" t="s">
        <v>104</v>
      </c>
      <c r="BU229">
        <v>1552.34375</v>
      </c>
      <c r="BV229" s="2">
        <v>43149.229166666664</v>
      </c>
      <c r="BW229" t="s">
        <v>105</v>
      </c>
      <c r="BX229" s="2">
        <v>43145.506631944445</v>
      </c>
      <c r="BY229" t="s">
        <v>953</v>
      </c>
      <c r="BZ229" t="s">
        <v>954</v>
      </c>
      <c r="CA229">
        <v>1</v>
      </c>
      <c r="CB229" t="s">
        <v>315</v>
      </c>
      <c r="CC229">
        <v>1</v>
      </c>
      <c r="CD229">
        <v>0</v>
      </c>
      <c r="CE229" t="s">
        <v>109</v>
      </c>
      <c r="CF229" t="s">
        <v>105</v>
      </c>
      <c r="CG229" t="s">
        <v>319</v>
      </c>
    </row>
    <row r="230" spans="1:85" x14ac:dyDescent="0.25">
      <c r="A230" t="s">
        <v>952</v>
      </c>
      <c r="B230" s="1" t="s">
        <v>95</v>
      </c>
      <c r="C230">
        <v>2</v>
      </c>
      <c r="D230">
        <v>923.72880999999995</v>
      </c>
      <c r="E230" s="3">
        <v>1459.49152</v>
      </c>
      <c r="F230">
        <v>262.70848000000001</v>
      </c>
      <c r="G230">
        <v>131.35423599999999</v>
      </c>
      <c r="I230">
        <v>131.35423599999999</v>
      </c>
      <c r="K230">
        <f t="shared" si="3"/>
        <v>18</v>
      </c>
      <c r="L230">
        <v>1459.49151111111</v>
      </c>
      <c r="M230" t="s">
        <v>83</v>
      </c>
      <c r="O230" t="s">
        <v>84</v>
      </c>
      <c r="P230">
        <v>0</v>
      </c>
      <c r="R230" t="s">
        <v>111</v>
      </c>
      <c r="S230">
        <v>1459.49151111111</v>
      </c>
      <c r="T230" t="s">
        <v>86</v>
      </c>
      <c r="U230">
        <v>20</v>
      </c>
      <c r="V230">
        <v>0</v>
      </c>
      <c r="Z230" t="s">
        <v>87</v>
      </c>
      <c r="AA230" t="s">
        <v>309</v>
      </c>
      <c r="AB230" t="s">
        <v>310</v>
      </c>
      <c r="AE230" t="s">
        <v>196</v>
      </c>
      <c r="AG230" t="s">
        <v>91</v>
      </c>
      <c r="AH230" t="s">
        <v>92</v>
      </c>
      <c r="AK230" t="s">
        <v>93</v>
      </c>
      <c r="AN230">
        <v>387.96609999999998</v>
      </c>
      <c r="AQ230" t="s">
        <v>951</v>
      </c>
      <c r="AT230">
        <v>923.72880999999995</v>
      </c>
      <c r="AU230">
        <v>0</v>
      </c>
      <c r="AX230">
        <v>834001</v>
      </c>
      <c r="AY230" t="s">
        <v>96</v>
      </c>
      <c r="BA230">
        <v>26</v>
      </c>
      <c r="BB230" t="s">
        <v>96</v>
      </c>
      <c r="BC230" t="s">
        <v>97</v>
      </c>
      <c r="BD230" t="s">
        <v>116</v>
      </c>
      <c r="BE230" t="s">
        <v>99</v>
      </c>
      <c r="BF230" t="s">
        <v>100</v>
      </c>
      <c r="BH230">
        <v>598.39152000000001</v>
      </c>
      <c r="BL230" s="2">
        <v>43149.558055555557</v>
      </c>
      <c r="BN230" t="s">
        <v>101</v>
      </c>
      <c r="BO230" s="1" t="s">
        <v>95</v>
      </c>
      <c r="BP230">
        <v>2</v>
      </c>
      <c r="BR230" t="s">
        <v>309</v>
      </c>
      <c r="BS230" t="s">
        <v>315</v>
      </c>
      <c r="BT230" t="s">
        <v>104</v>
      </c>
      <c r="BU230">
        <v>923.72880999999995</v>
      </c>
      <c r="BV230" s="2">
        <v>43149.229166666664</v>
      </c>
      <c r="BW230" t="s">
        <v>105</v>
      </c>
      <c r="BX230" s="2">
        <v>43145.506631944445</v>
      </c>
      <c r="BY230" t="s">
        <v>953</v>
      </c>
      <c r="BZ230" t="s">
        <v>954</v>
      </c>
      <c r="CA230">
        <v>1</v>
      </c>
      <c r="CB230" t="s">
        <v>315</v>
      </c>
      <c r="CC230">
        <v>2</v>
      </c>
      <c r="CD230">
        <v>0</v>
      </c>
      <c r="CE230" t="s">
        <v>109</v>
      </c>
      <c r="CF230" t="s">
        <v>105</v>
      </c>
      <c r="CG230" t="s">
        <v>319</v>
      </c>
    </row>
    <row r="231" spans="1:85" x14ac:dyDescent="0.25">
      <c r="A231" t="s">
        <v>952</v>
      </c>
      <c r="B231" s="1" t="s">
        <v>609</v>
      </c>
      <c r="C231">
        <v>1</v>
      </c>
      <c r="D231" s="3">
        <v>1293.2203400000001</v>
      </c>
      <c r="E231" s="3">
        <v>1016.729831</v>
      </c>
      <c r="F231">
        <v>181.56813</v>
      </c>
      <c r="G231">
        <v>90.784066999999993</v>
      </c>
      <c r="I231">
        <v>90.784066999999993</v>
      </c>
      <c r="K231">
        <f t="shared" si="3"/>
        <v>18</v>
      </c>
      <c r="L231">
        <v>1008.71185555556</v>
      </c>
      <c r="M231" t="s">
        <v>83</v>
      </c>
      <c r="O231" t="s">
        <v>320</v>
      </c>
      <c r="P231">
        <v>0</v>
      </c>
      <c r="R231" t="s">
        <v>111</v>
      </c>
      <c r="S231">
        <v>1008.71185555556</v>
      </c>
      <c r="T231" t="s">
        <v>86</v>
      </c>
      <c r="U231">
        <v>20</v>
      </c>
      <c r="V231">
        <v>0</v>
      </c>
      <c r="Z231" t="s">
        <v>87</v>
      </c>
      <c r="AA231" t="s">
        <v>309</v>
      </c>
      <c r="AB231" t="s">
        <v>310</v>
      </c>
      <c r="AE231" t="s">
        <v>196</v>
      </c>
      <c r="AG231" t="s">
        <v>91</v>
      </c>
      <c r="AH231" t="s">
        <v>92</v>
      </c>
      <c r="AK231" t="s">
        <v>93</v>
      </c>
      <c r="AN231">
        <v>276.49050899999997</v>
      </c>
      <c r="AQ231" t="s">
        <v>951</v>
      </c>
      <c r="AT231">
        <v>1293.2203400000001</v>
      </c>
      <c r="AU231">
        <v>0</v>
      </c>
      <c r="AW231" t="s">
        <v>299</v>
      </c>
      <c r="AX231">
        <v>834001</v>
      </c>
      <c r="AY231" t="s">
        <v>96</v>
      </c>
      <c r="AZ231" t="s">
        <v>339</v>
      </c>
      <c r="BA231">
        <v>26</v>
      </c>
      <c r="BB231" t="s">
        <v>96</v>
      </c>
      <c r="BC231" t="s">
        <v>97</v>
      </c>
      <c r="BD231" t="s">
        <v>116</v>
      </c>
      <c r="BE231" t="s">
        <v>99</v>
      </c>
      <c r="BF231" t="s">
        <v>100</v>
      </c>
      <c r="BH231">
        <v>835.16170099999999</v>
      </c>
      <c r="BL231" s="2">
        <v>43149.558067129627</v>
      </c>
      <c r="BN231" t="s">
        <v>610</v>
      </c>
      <c r="BO231" s="1" t="s">
        <v>609</v>
      </c>
      <c r="BP231">
        <v>1</v>
      </c>
      <c r="BR231" t="s">
        <v>309</v>
      </c>
      <c r="BS231" t="s">
        <v>315</v>
      </c>
      <c r="BT231" t="s">
        <v>104</v>
      </c>
      <c r="BU231">
        <v>1293.2203400000001</v>
      </c>
      <c r="BV231" s="2">
        <v>43149.229166666664</v>
      </c>
      <c r="BW231" t="s">
        <v>105</v>
      </c>
      <c r="BX231" s="2">
        <v>43145.506631944445</v>
      </c>
      <c r="BY231" t="s">
        <v>953</v>
      </c>
      <c r="BZ231" t="s">
        <v>954</v>
      </c>
      <c r="CA231">
        <v>1</v>
      </c>
      <c r="CB231" t="s">
        <v>315</v>
      </c>
      <c r="CC231">
        <v>1</v>
      </c>
      <c r="CD231">
        <v>0</v>
      </c>
      <c r="CE231" t="s">
        <v>109</v>
      </c>
      <c r="CF231" t="s">
        <v>105</v>
      </c>
      <c r="CG231" t="s">
        <v>319</v>
      </c>
    </row>
    <row r="232" spans="1:85" x14ac:dyDescent="0.25">
      <c r="A232" t="s">
        <v>952</v>
      </c>
      <c r="B232" s="1" t="s">
        <v>611</v>
      </c>
      <c r="C232">
        <v>1</v>
      </c>
      <c r="D232">
        <v>453.38983000000002</v>
      </c>
      <c r="E232">
        <v>358.17796600000003</v>
      </c>
      <c r="F232">
        <v>64.472030000000004</v>
      </c>
      <c r="G232">
        <v>32.236016999999997</v>
      </c>
      <c r="I232">
        <v>32.236016999999997</v>
      </c>
      <c r="K232">
        <f t="shared" si="3"/>
        <v>18</v>
      </c>
      <c r="L232">
        <v>358.17796666666999</v>
      </c>
      <c r="M232" t="s">
        <v>83</v>
      </c>
      <c r="O232" t="s">
        <v>294</v>
      </c>
      <c r="P232">
        <v>0</v>
      </c>
      <c r="R232" t="s">
        <v>111</v>
      </c>
      <c r="S232">
        <v>358.17796666666999</v>
      </c>
      <c r="T232" t="s">
        <v>86</v>
      </c>
      <c r="U232">
        <v>20</v>
      </c>
      <c r="V232">
        <v>0</v>
      </c>
      <c r="Z232" t="s">
        <v>87</v>
      </c>
      <c r="AA232" t="s">
        <v>309</v>
      </c>
      <c r="AB232" t="s">
        <v>310</v>
      </c>
      <c r="AE232" t="s">
        <v>196</v>
      </c>
      <c r="AG232" t="s">
        <v>91</v>
      </c>
      <c r="AH232" t="s">
        <v>92</v>
      </c>
      <c r="AK232" t="s">
        <v>93</v>
      </c>
      <c r="AN232">
        <v>95.211864000000006</v>
      </c>
      <c r="AQ232" t="s">
        <v>951</v>
      </c>
      <c r="AT232">
        <v>453.38983000000002</v>
      </c>
      <c r="AU232">
        <v>0</v>
      </c>
      <c r="AW232" t="s">
        <v>299</v>
      </c>
      <c r="AX232">
        <v>834001</v>
      </c>
      <c r="AY232" t="s">
        <v>96</v>
      </c>
      <c r="AZ232" t="s">
        <v>612</v>
      </c>
      <c r="BA232">
        <v>26</v>
      </c>
      <c r="BB232" t="s">
        <v>96</v>
      </c>
      <c r="BC232" t="s">
        <v>97</v>
      </c>
      <c r="BD232" t="s">
        <v>116</v>
      </c>
      <c r="BE232" t="s">
        <v>99</v>
      </c>
      <c r="BF232" t="s">
        <v>100</v>
      </c>
      <c r="BH232">
        <v>293.70593600000001</v>
      </c>
      <c r="BL232" s="2">
        <v>43149.558067129627</v>
      </c>
      <c r="BN232" t="s">
        <v>613</v>
      </c>
      <c r="BO232" s="1" t="s">
        <v>611</v>
      </c>
      <c r="BP232">
        <v>1</v>
      </c>
      <c r="BR232" t="s">
        <v>309</v>
      </c>
      <c r="BS232" t="s">
        <v>315</v>
      </c>
      <c r="BT232" t="s">
        <v>104</v>
      </c>
      <c r="BU232">
        <v>453.38983000000002</v>
      </c>
      <c r="BV232" s="2">
        <v>43149.229166666664</v>
      </c>
      <c r="BW232" t="s">
        <v>105</v>
      </c>
      <c r="BX232" s="2">
        <v>43145.506631944445</v>
      </c>
      <c r="BY232" t="s">
        <v>953</v>
      </c>
      <c r="BZ232" t="s">
        <v>954</v>
      </c>
      <c r="CA232">
        <v>1</v>
      </c>
      <c r="CB232" t="s">
        <v>315</v>
      </c>
      <c r="CC232">
        <v>1</v>
      </c>
      <c r="CD232">
        <v>0</v>
      </c>
      <c r="CE232" t="s">
        <v>109</v>
      </c>
      <c r="CF232" t="s">
        <v>105</v>
      </c>
      <c r="CG232" t="s">
        <v>319</v>
      </c>
    </row>
    <row r="233" spans="1:85" x14ac:dyDescent="0.25">
      <c r="A233" t="s">
        <v>952</v>
      </c>
      <c r="B233" s="1" t="s">
        <v>955</v>
      </c>
      <c r="C233">
        <v>1</v>
      </c>
      <c r="D233" s="3">
        <v>2400.84746</v>
      </c>
      <c r="E233" s="3">
        <v>1800.635595</v>
      </c>
      <c r="F233">
        <v>324.11441000000002</v>
      </c>
      <c r="G233">
        <v>162.05720299999999</v>
      </c>
      <c r="I233">
        <v>162.05720199999999</v>
      </c>
      <c r="K233">
        <f t="shared" si="3"/>
        <v>18</v>
      </c>
      <c r="L233">
        <v>1800.63558888889</v>
      </c>
      <c r="M233" t="s">
        <v>83</v>
      </c>
      <c r="O233" t="s">
        <v>223</v>
      </c>
      <c r="P233">
        <v>0</v>
      </c>
      <c r="R233" t="s">
        <v>111</v>
      </c>
      <c r="S233">
        <v>1800.6355777777801</v>
      </c>
      <c r="T233" t="s">
        <v>86</v>
      </c>
      <c r="U233">
        <v>20</v>
      </c>
      <c r="V233">
        <v>0</v>
      </c>
      <c r="Z233" t="s">
        <v>87</v>
      </c>
      <c r="AA233" t="s">
        <v>309</v>
      </c>
      <c r="AB233" t="s">
        <v>310</v>
      </c>
      <c r="AE233" t="s">
        <v>196</v>
      </c>
      <c r="AG233" t="s">
        <v>91</v>
      </c>
      <c r="AH233" t="s">
        <v>92</v>
      </c>
      <c r="AK233" t="s">
        <v>93</v>
      </c>
      <c r="AN233">
        <v>600.21186499999999</v>
      </c>
      <c r="AQ233" t="s">
        <v>951</v>
      </c>
      <c r="AT233">
        <v>2400.84746</v>
      </c>
      <c r="AU233">
        <v>0</v>
      </c>
      <c r="AW233" t="s">
        <v>149</v>
      </c>
      <c r="AX233">
        <v>834001</v>
      </c>
      <c r="AY233" t="s">
        <v>96</v>
      </c>
      <c r="AZ233" t="s">
        <v>151</v>
      </c>
      <c r="BA233">
        <v>26</v>
      </c>
      <c r="BB233" t="s">
        <v>96</v>
      </c>
      <c r="BC233" t="s">
        <v>97</v>
      </c>
      <c r="BD233" t="s">
        <v>116</v>
      </c>
      <c r="BE233" t="s">
        <v>99</v>
      </c>
      <c r="BF233" t="s">
        <v>100</v>
      </c>
      <c r="BH233">
        <v>1476.5211850000001</v>
      </c>
      <c r="BL233" s="2">
        <v>43149.558067129627</v>
      </c>
      <c r="BN233" t="s">
        <v>956</v>
      </c>
      <c r="BO233" s="1" t="s">
        <v>955</v>
      </c>
      <c r="BP233">
        <v>1</v>
      </c>
      <c r="BR233" t="s">
        <v>309</v>
      </c>
      <c r="BS233" t="s">
        <v>315</v>
      </c>
      <c r="BT233" t="s">
        <v>104</v>
      </c>
      <c r="BU233">
        <v>2400.84746</v>
      </c>
      <c r="BV233" s="2">
        <v>43149.229166666664</v>
      </c>
      <c r="BW233" t="s">
        <v>105</v>
      </c>
      <c r="BX233" s="2">
        <v>43145.506631944445</v>
      </c>
      <c r="BY233" t="s">
        <v>953</v>
      </c>
      <c r="BZ233" t="s">
        <v>954</v>
      </c>
      <c r="CA233">
        <v>1</v>
      </c>
      <c r="CB233" t="s">
        <v>315</v>
      </c>
      <c r="CC233">
        <v>1</v>
      </c>
      <c r="CD233">
        <v>0</v>
      </c>
      <c r="CE233" t="s">
        <v>109</v>
      </c>
      <c r="CF233" t="s">
        <v>105</v>
      </c>
      <c r="CG233" t="s">
        <v>319</v>
      </c>
    </row>
    <row r="234" spans="1:85" x14ac:dyDescent="0.25">
      <c r="A234" t="s">
        <v>960</v>
      </c>
      <c r="B234" s="1" t="s">
        <v>958</v>
      </c>
      <c r="C234">
        <v>1</v>
      </c>
      <c r="D234" s="3">
        <v>11349.21874</v>
      </c>
      <c r="E234" s="3">
        <v>8784.2953049999996</v>
      </c>
      <c r="F234" s="3">
        <v>2459.92047</v>
      </c>
      <c r="G234" s="3">
        <v>1229.960237</v>
      </c>
      <c r="I234" s="3">
        <v>1229.960233</v>
      </c>
      <c r="K234">
        <f t="shared" si="3"/>
        <v>28</v>
      </c>
      <c r="L234">
        <v>8785.4302642857001</v>
      </c>
      <c r="M234" t="s">
        <v>132</v>
      </c>
      <c r="O234" t="s">
        <v>121</v>
      </c>
      <c r="P234">
        <v>0</v>
      </c>
      <c r="R234" t="s">
        <v>111</v>
      </c>
      <c r="S234">
        <v>8785.4302357143006</v>
      </c>
      <c r="T234" t="s">
        <v>134</v>
      </c>
      <c r="U234">
        <v>20</v>
      </c>
      <c r="V234">
        <v>0</v>
      </c>
      <c r="Z234" t="s">
        <v>87</v>
      </c>
      <c r="AA234" t="s">
        <v>309</v>
      </c>
      <c r="AB234" t="s">
        <v>310</v>
      </c>
      <c r="AE234" t="s">
        <v>196</v>
      </c>
      <c r="AG234" t="s">
        <v>91</v>
      </c>
      <c r="AH234" t="s">
        <v>92</v>
      </c>
      <c r="AK234" t="s">
        <v>93</v>
      </c>
      <c r="AN234" s="3">
        <v>2564.9234350000002</v>
      </c>
      <c r="AQ234" t="s">
        <v>957</v>
      </c>
      <c r="AT234">
        <v>11349.21874</v>
      </c>
      <c r="AU234">
        <v>0</v>
      </c>
      <c r="AW234" t="s">
        <v>295</v>
      </c>
      <c r="AX234">
        <v>834001</v>
      </c>
      <c r="AY234" t="s">
        <v>96</v>
      </c>
      <c r="AZ234" t="s">
        <v>297</v>
      </c>
      <c r="BA234">
        <v>26</v>
      </c>
      <c r="BB234" t="s">
        <v>96</v>
      </c>
      <c r="BC234" t="s">
        <v>97</v>
      </c>
      <c r="BD234" t="s">
        <v>116</v>
      </c>
      <c r="BE234" t="s">
        <v>99</v>
      </c>
      <c r="BF234" t="s">
        <v>100</v>
      </c>
      <c r="BH234">
        <v>6324.3748349999996</v>
      </c>
      <c r="BL234" s="2">
        <v>43149.580254629633</v>
      </c>
      <c r="BN234" t="s">
        <v>959</v>
      </c>
      <c r="BO234" s="1" t="s">
        <v>958</v>
      </c>
      <c r="BP234">
        <v>1</v>
      </c>
      <c r="BR234" t="s">
        <v>309</v>
      </c>
      <c r="BS234" t="s">
        <v>315</v>
      </c>
      <c r="BT234" t="s">
        <v>104</v>
      </c>
      <c r="BU234">
        <v>11349.21874</v>
      </c>
      <c r="BV234" s="2">
        <v>43149.229166666664</v>
      </c>
      <c r="BW234" t="s">
        <v>105</v>
      </c>
      <c r="BX234" s="2">
        <v>43145.669710648152</v>
      </c>
      <c r="BY234" t="s">
        <v>961</v>
      </c>
      <c r="BZ234" t="s">
        <v>962</v>
      </c>
      <c r="CA234">
        <v>1</v>
      </c>
      <c r="CB234" t="s">
        <v>315</v>
      </c>
      <c r="CC234">
        <v>1</v>
      </c>
      <c r="CD234">
        <v>0</v>
      </c>
      <c r="CE234" t="s">
        <v>109</v>
      </c>
      <c r="CF234" t="s">
        <v>105</v>
      </c>
      <c r="CG234" t="s">
        <v>319</v>
      </c>
    </row>
    <row r="235" spans="1:85" x14ac:dyDescent="0.25">
      <c r="A235" t="s">
        <v>960</v>
      </c>
      <c r="B235" s="1" t="s">
        <v>963</v>
      </c>
      <c r="C235">
        <v>2</v>
      </c>
      <c r="D235">
        <v>738.28125</v>
      </c>
      <c r="E235" s="3">
        <v>1033.59375</v>
      </c>
      <c r="F235">
        <v>289.40625999999997</v>
      </c>
      <c r="G235">
        <v>144.703126</v>
      </c>
      <c r="I235">
        <v>144.703126</v>
      </c>
      <c r="K235">
        <f t="shared" si="3"/>
        <v>28</v>
      </c>
      <c r="L235">
        <v>1033.5937571428601</v>
      </c>
      <c r="M235" t="s">
        <v>132</v>
      </c>
      <c r="O235" t="s">
        <v>121</v>
      </c>
      <c r="P235">
        <v>0</v>
      </c>
      <c r="R235" t="s">
        <v>111</v>
      </c>
      <c r="S235">
        <v>1033.5937571428601</v>
      </c>
      <c r="T235" t="s">
        <v>134</v>
      </c>
      <c r="U235">
        <v>20</v>
      </c>
      <c r="V235">
        <v>0</v>
      </c>
      <c r="Z235" t="s">
        <v>87</v>
      </c>
      <c r="AA235" t="s">
        <v>309</v>
      </c>
      <c r="AB235" t="s">
        <v>310</v>
      </c>
      <c r="AE235" t="s">
        <v>196</v>
      </c>
      <c r="AG235" t="s">
        <v>91</v>
      </c>
      <c r="AH235" t="s">
        <v>92</v>
      </c>
      <c r="AK235" t="s">
        <v>93</v>
      </c>
      <c r="AN235">
        <v>442.96875</v>
      </c>
      <c r="AQ235" t="s">
        <v>957</v>
      </c>
      <c r="AT235">
        <v>738.28125</v>
      </c>
      <c r="AU235">
        <v>0</v>
      </c>
      <c r="AX235">
        <v>834001</v>
      </c>
      <c r="AY235" t="s">
        <v>96</v>
      </c>
      <c r="BA235">
        <v>26</v>
      </c>
      <c r="BB235" t="s">
        <v>96</v>
      </c>
      <c r="BC235" t="s">
        <v>97</v>
      </c>
      <c r="BD235" t="s">
        <v>116</v>
      </c>
      <c r="BE235" t="s">
        <v>99</v>
      </c>
      <c r="BF235" t="s">
        <v>100</v>
      </c>
      <c r="BH235">
        <v>372.09374500000001</v>
      </c>
      <c r="BL235" s="2">
        <v>43149.580254629633</v>
      </c>
      <c r="BN235" t="s">
        <v>964</v>
      </c>
      <c r="BO235" s="1" t="s">
        <v>963</v>
      </c>
      <c r="BP235">
        <v>2</v>
      </c>
      <c r="BR235" t="s">
        <v>309</v>
      </c>
      <c r="BS235" t="s">
        <v>315</v>
      </c>
      <c r="BT235" t="s">
        <v>104</v>
      </c>
      <c r="BU235">
        <v>738.28125</v>
      </c>
      <c r="BV235" s="2">
        <v>43149.229166666664</v>
      </c>
      <c r="BW235" t="s">
        <v>105</v>
      </c>
      <c r="BX235" s="2">
        <v>43145.669710648152</v>
      </c>
      <c r="BY235" t="s">
        <v>961</v>
      </c>
      <c r="BZ235" t="s">
        <v>962</v>
      </c>
      <c r="CA235">
        <v>1</v>
      </c>
      <c r="CB235" t="s">
        <v>315</v>
      </c>
      <c r="CC235">
        <v>2</v>
      </c>
      <c r="CD235">
        <v>0</v>
      </c>
      <c r="CE235" t="s">
        <v>109</v>
      </c>
      <c r="CF235" t="s">
        <v>105</v>
      </c>
      <c r="CG235" t="s">
        <v>319</v>
      </c>
    </row>
    <row r="236" spans="1:85" x14ac:dyDescent="0.25">
      <c r="A236" t="s">
        <v>960</v>
      </c>
      <c r="B236" s="1" t="s">
        <v>965</v>
      </c>
      <c r="C236">
        <v>1</v>
      </c>
      <c r="D236" s="3">
        <v>1053.90625</v>
      </c>
      <c r="E236">
        <v>737.734375</v>
      </c>
      <c r="F236">
        <v>206.56563</v>
      </c>
      <c r="G236">
        <v>103.282813</v>
      </c>
      <c r="I236">
        <v>103.282813</v>
      </c>
      <c r="K236">
        <f t="shared" si="3"/>
        <v>28</v>
      </c>
      <c r="L236">
        <v>737.73437857143006</v>
      </c>
      <c r="M236" t="s">
        <v>132</v>
      </c>
      <c r="O236" t="s">
        <v>121</v>
      </c>
      <c r="P236">
        <v>0</v>
      </c>
      <c r="R236" t="s">
        <v>111</v>
      </c>
      <c r="S236">
        <v>737.73437857143006</v>
      </c>
      <c r="T236" t="s">
        <v>134</v>
      </c>
      <c r="U236">
        <v>20</v>
      </c>
      <c r="V236">
        <v>0</v>
      </c>
      <c r="Z236" t="s">
        <v>87</v>
      </c>
      <c r="AA236" t="s">
        <v>309</v>
      </c>
      <c r="AB236" t="s">
        <v>310</v>
      </c>
      <c r="AE236" t="s">
        <v>196</v>
      </c>
      <c r="AG236" t="s">
        <v>91</v>
      </c>
      <c r="AH236" t="s">
        <v>92</v>
      </c>
      <c r="AK236" t="s">
        <v>93</v>
      </c>
      <c r="AN236">
        <v>316.171875</v>
      </c>
      <c r="AQ236" t="s">
        <v>957</v>
      </c>
      <c r="AT236">
        <v>1053.90625</v>
      </c>
      <c r="AU236">
        <v>0</v>
      </c>
      <c r="AW236" t="s">
        <v>241</v>
      </c>
      <c r="AX236">
        <v>834001</v>
      </c>
      <c r="AY236" t="s">
        <v>96</v>
      </c>
      <c r="AZ236" t="s">
        <v>243</v>
      </c>
      <c r="BA236">
        <v>26</v>
      </c>
      <c r="BB236" t="s">
        <v>96</v>
      </c>
      <c r="BC236" t="s">
        <v>97</v>
      </c>
      <c r="BD236" t="s">
        <v>116</v>
      </c>
      <c r="BE236" t="s">
        <v>99</v>
      </c>
      <c r="BF236" t="s">
        <v>100</v>
      </c>
      <c r="BH236">
        <v>531.16874499999994</v>
      </c>
      <c r="BL236" s="2">
        <v>43149.580254629633</v>
      </c>
      <c r="BN236" t="s">
        <v>966</v>
      </c>
      <c r="BO236" s="1" t="s">
        <v>965</v>
      </c>
      <c r="BP236">
        <v>1</v>
      </c>
      <c r="BR236" t="s">
        <v>309</v>
      </c>
      <c r="BS236" t="s">
        <v>315</v>
      </c>
      <c r="BT236" t="s">
        <v>104</v>
      </c>
      <c r="BU236">
        <v>1053.90625</v>
      </c>
      <c r="BV236" s="2">
        <v>43149.229166666664</v>
      </c>
      <c r="BW236" t="s">
        <v>105</v>
      </c>
      <c r="BX236" s="2">
        <v>43145.669710648152</v>
      </c>
      <c r="BY236" t="s">
        <v>961</v>
      </c>
      <c r="BZ236" t="s">
        <v>962</v>
      </c>
      <c r="CA236">
        <v>1</v>
      </c>
      <c r="CB236" t="s">
        <v>315</v>
      </c>
      <c r="CC236">
        <v>1</v>
      </c>
      <c r="CD236">
        <v>0</v>
      </c>
      <c r="CE236" t="s">
        <v>109</v>
      </c>
      <c r="CF236" t="s">
        <v>105</v>
      </c>
      <c r="CG236" t="s">
        <v>319</v>
      </c>
    </row>
    <row r="237" spans="1:85" x14ac:dyDescent="0.25">
      <c r="A237" t="s">
        <v>960</v>
      </c>
      <c r="B237" s="1" t="s">
        <v>967</v>
      </c>
      <c r="C237">
        <v>1</v>
      </c>
      <c r="D237" s="3">
        <v>1099.21875</v>
      </c>
      <c r="E237">
        <v>868.38281300000006</v>
      </c>
      <c r="F237">
        <v>243.14718999999999</v>
      </c>
      <c r="G237">
        <v>121.573594</v>
      </c>
      <c r="I237">
        <v>121.573594</v>
      </c>
      <c r="K237">
        <f t="shared" si="3"/>
        <v>28</v>
      </c>
      <c r="L237">
        <v>868.38281428570997</v>
      </c>
      <c r="M237" t="s">
        <v>132</v>
      </c>
      <c r="O237" t="s">
        <v>121</v>
      </c>
      <c r="P237">
        <v>0</v>
      </c>
      <c r="R237" t="s">
        <v>111</v>
      </c>
      <c r="S237">
        <v>868.38281428570997</v>
      </c>
      <c r="T237" t="s">
        <v>134</v>
      </c>
      <c r="U237">
        <v>20</v>
      </c>
      <c r="V237">
        <v>0</v>
      </c>
      <c r="Z237" t="s">
        <v>87</v>
      </c>
      <c r="AA237" t="s">
        <v>309</v>
      </c>
      <c r="AB237" t="s">
        <v>310</v>
      </c>
      <c r="AE237" t="s">
        <v>196</v>
      </c>
      <c r="AG237" t="s">
        <v>91</v>
      </c>
      <c r="AH237" t="s">
        <v>92</v>
      </c>
      <c r="AK237" t="s">
        <v>93</v>
      </c>
      <c r="AN237">
        <v>230.835937</v>
      </c>
      <c r="AQ237" t="s">
        <v>957</v>
      </c>
      <c r="AT237">
        <v>1099.21875</v>
      </c>
      <c r="AU237">
        <v>0</v>
      </c>
      <c r="AX237">
        <v>834001</v>
      </c>
      <c r="AY237" t="s">
        <v>96</v>
      </c>
      <c r="BA237">
        <v>26</v>
      </c>
      <c r="BB237" t="s">
        <v>96</v>
      </c>
      <c r="BC237" t="s">
        <v>97</v>
      </c>
      <c r="BD237" t="s">
        <v>116</v>
      </c>
      <c r="BE237" t="s">
        <v>99</v>
      </c>
      <c r="BF237" t="s">
        <v>100</v>
      </c>
      <c r="BH237">
        <v>625.23562300000003</v>
      </c>
      <c r="BL237" s="2">
        <v>43149.580254629633</v>
      </c>
      <c r="BN237" t="s">
        <v>968</v>
      </c>
      <c r="BO237" s="1" t="s">
        <v>967</v>
      </c>
      <c r="BP237">
        <v>1</v>
      </c>
      <c r="BR237" t="s">
        <v>309</v>
      </c>
      <c r="BS237" t="s">
        <v>315</v>
      </c>
      <c r="BT237" t="s">
        <v>104</v>
      </c>
      <c r="BU237">
        <v>1099.21875</v>
      </c>
      <c r="BV237" s="2">
        <v>43149.229166666664</v>
      </c>
      <c r="BW237" t="s">
        <v>105</v>
      </c>
      <c r="BX237" s="2">
        <v>43145.669710648152</v>
      </c>
      <c r="BY237" t="s">
        <v>961</v>
      </c>
      <c r="BZ237" t="s">
        <v>962</v>
      </c>
      <c r="CA237">
        <v>1</v>
      </c>
      <c r="CB237" t="s">
        <v>315</v>
      </c>
      <c r="CC237">
        <v>1</v>
      </c>
      <c r="CD237">
        <v>0</v>
      </c>
      <c r="CE237" t="s">
        <v>109</v>
      </c>
      <c r="CF237" t="s">
        <v>105</v>
      </c>
      <c r="CG237" t="s">
        <v>319</v>
      </c>
    </row>
    <row r="238" spans="1:85" x14ac:dyDescent="0.25">
      <c r="A238" t="s">
        <v>960</v>
      </c>
      <c r="B238" s="1" t="s">
        <v>969</v>
      </c>
      <c r="C238">
        <v>1</v>
      </c>
      <c r="D238">
        <v>164.0625</v>
      </c>
      <c r="E238">
        <v>114.84375</v>
      </c>
      <c r="F238">
        <v>32.15625</v>
      </c>
      <c r="G238">
        <v>16.078125</v>
      </c>
      <c r="I238">
        <v>16.078125</v>
      </c>
      <c r="K238">
        <f t="shared" si="3"/>
        <v>28</v>
      </c>
      <c r="L238">
        <v>114.84375</v>
      </c>
      <c r="M238" t="s">
        <v>132</v>
      </c>
      <c r="O238" t="s">
        <v>121</v>
      </c>
      <c r="P238">
        <v>0</v>
      </c>
      <c r="R238" t="s">
        <v>111</v>
      </c>
      <c r="S238">
        <v>114.84375</v>
      </c>
      <c r="T238" t="s">
        <v>134</v>
      </c>
      <c r="U238">
        <v>20</v>
      </c>
      <c r="V238">
        <v>0</v>
      </c>
      <c r="Z238" t="s">
        <v>87</v>
      </c>
      <c r="AA238" t="s">
        <v>309</v>
      </c>
      <c r="AB238" t="s">
        <v>310</v>
      </c>
      <c r="AE238" t="s">
        <v>196</v>
      </c>
      <c r="AG238" t="s">
        <v>91</v>
      </c>
      <c r="AH238" t="s">
        <v>92</v>
      </c>
      <c r="AK238" t="s">
        <v>93</v>
      </c>
      <c r="AN238">
        <v>49.21875</v>
      </c>
      <c r="AQ238" t="s">
        <v>957</v>
      </c>
      <c r="AT238">
        <v>164.0625</v>
      </c>
      <c r="AU238">
        <v>0</v>
      </c>
      <c r="AX238">
        <v>834001</v>
      </c>
      <c r="AY238" t="s">
        <v>96</v>
      </c>
      <c r="BA238">
        <v>26</v>
      </c>
      <c r="BB238" t="s">
        <v>96</v>
      </c>
      <c r="BC238" t="s">
        <v>97</v>
      </c>
      <c r="BD238" t="s">
        <v>116</v>
      </c>
      <c r="BE238" t="s">
        <v>99</v>
      </c>
      <c r="BF238" t="s">
        <v>100</v>
      </c>
      <c r="BH238">
        <v>82.6875</v>
      </c>
      <c r="BL238" s="2">
        <v>43149.580254629633</v>
      </c>
      <c r="BN238" t="s">
        <v>970</v>
      </c>
      <c r="BO238" s="1" t="s">
        <v>969</v>
      </c>
      <c r="BP238">
        <v>1</v>
      </c>
      <c r="BR238" t="s">
        <v>309</v>
      </c>
      <c r="BS238" t="s">
        <v>315</v>
      </c>
      <c r="BT238" t="s">
        <v>104</v>
      </c>
      <c r="BU238">
        <v>164.0625</v>
      </c>
      <c r="BV238" s="2">
        <v>43149.229166666664</v>
      </c>
      <c r="BW238" t="s">
        <v>105</v>
      </c>
      <c r="BX238" s="2">
        <v>43145.669710648152</v>
      </c>
      <c r="BY238" t="s">
        <v>961</v>
      </c>
      <c r="BZ238" t="s">
        <v>962</v>
      </c>
      <c r="CA238">
        <v>1</v>
      </c>
      <c r="CB238" t="s">
        <v>315</v>
      </c>
      <c r="CC238">
        <v>1</v>
      </c>
      <c r="CD238">
        <v>0</v>
      </c>
      <c r="CE238" t="s">
        <v>109</v>
      </c>
      <c r="CF238" t="s">
        <v>105</v>
      </c>
      <c r="CG238" t="s">
        <v>319</v>
      </c>
    </row>
    <row r="239" spans="1:85" x14ac:dyDescent="0.25">
      <c r="A239" t="s">
        <v>960</v>
      </c>
      <c r="B239" s="1" t="s">
        <v>971</v>
      </c>
      <c r="C239">
        <v>1</v>
      </c>
      <c r="D239">
        <v>12.5</v>
      </c>
      <c r="E239">
        <v>8.75</v>
      </c>
      <c r="F239">
        <v>2.4500000000000002</v>
      </c>
      <c r="G239">
        <v>1.2250000000000001</v>
      </c>
      <c r="I239">
        <v>1.2250000000000001</v>
      </c>
      <c r="K239">
        <f t="shared" si="3"/>
        <v>28</v>
      </c>
      <c r="L239">
        <v>8.75</v>
      </c>
      <c r="M239" t="s">
        <v>132</v>
      </c>
      <c r="O239" t="s">
        <v>121</v>
      </c>
      <c r="P239">
        <v>0</v>
      </c>
      <c r="R239" t="s">
        <v>111</v>
      </c>
      <c r="S239">
        <v>8.75</v>
      </c>
      <c r="T239" t="s">
        <v>134</v>
      </c>
      <c r="U239">
        <v>20</v>
      </c>
      <c r="V239">
        <v>0</v>
      </c>
      <c r="Z239" t="s">
        <v>87</v>
      </c>
      <c r="AA239" t="s">
        <v>309</v>
      </c>
      <c r="AB239" t="s">
        <v>310</v>
      </c>
      <c r="AE239" t="s">
        <v>196</v>
      </c>
      <c r="AG239" t="s">
        <v>91</v>
      </c>
      <c r="AH239" t="s">
        <v>92</v>
      </c>
      <c r="AK239" t="s">
        <v>93</v>
      </c>
      <c r="AN239">
        <v>3.75</v>
      </c>
      <c r="AQ239" t="s">
        <v>957</v>
      </c>
      <c r="AT239">
        <v>12.5</v>
      </c>
      <c r="AU239">
        <v>0</v>
      </c>
      <c r="AX239">
        <v>834001</v>
      </c>
      <c r="AY239" t="s">
        <v>96</v>
      </c>
      <c r="BA239">
        <v>26</v>
      </c>
      <c r="BB239" t="s">
        <v>96</v>
      </c>
      <c r="BC239" t="s">
        <v>97</v>
      </c>
      <c r="BD239" t="s">
        <v>116</v>
      </c>
      <c r="BE239" t="s">
        <v>99</v>
      </c>
      <c r="BF239" t="s">
        <v>100</v>
      </c>
      <c r="BH239">
        <v>6.3</v>
      </c>
      <c r="BL239" s="2">
        <v>43149.580254629633</v>
      </c>
      <c r="BN239" t="s">
        <v>972</v>
      </c>
      <c r="BO239" s="1" t="s">
        <v>971</v>
      </c>
      <c r="BP239">
        <v>1</v>
      </c>
      <c r="BR239" t="s">
        <v>309</v>
      </c>
      <c r="BS239" t="s">
        <v>315</v>
      </c>
      <c r="BT239" t="s">
        <v>104</v>
      </c>
      <c r="BU239">
        <v>12.5</v>
      </c>
      <c r="BV239" s="2">
        <v>43149.229166666664</v>
      </c>
      <c r="BW239" t="s">
        <v>105</v>
      </c>
      <c r="BX239" s="2">
        <v>43145.669710648152</v>
      </c>
      <c r="BY239" t="s">
        <v>961</v>
      </c>
      <c r="BZ239" t="s">
        <v>962</v>
      </c>
      <c r="CA239">
        <v>1</v>
      </c>
      <c r="CB239" t="s">
        <v>315</v>
      </c>
      <c r="CC239">
        <v>1</v>
      </c>
      <c r="CD239">
        <v>0</v>
      </c>
      <c r="CE239" t="s">
        <v>109</v>
      </c>
      <c r="CF239" t="s">
        <v>105</v>
      </c>
      <c r="CG239" t="s">
        <v>319</v>
      </c>
    </row>
    <row r="240" spans="1:85" x14ac:dyDescent="0.25">
      <c r="A240" t="s">
        <v>960</v>
      </c>
      <c r="B240" s="1" t="s">
        <v>973</v>
      </c>
      <c r="C240">
        <v>2</v>
      </c>
      <c r="D240">
        <v>459.375</v>
      </c>
      <c r="E240">
        <v>643.125</v>
      </c>
      <c r="F240">
        <v>180.07499999999999</v>
      </c>
      <c r="G240">
        <v>90.037499999999994</v>
      </c>
      <c r="I240">
        <v>90.037499999999994</v>
      </c>
      <c r="K240">
        <f t="shared" si="3"/>
        <v>28</v>
      </c>
      <c r="L240">
        <v>643.125</v>
      </c>
      <c r="M240" t="s">
        <v>132</v>
      </c>
      <c r="O240" t="s">
        <v>121</v>
      </c>
      <c r="P240">
        <v>0</v>
      </c>
      <c r="R240" t="s">
        <v>111</v>
      </c>
      <c r="S240">
        <v>643.125</v>
      </c>
      <c r="T240" t="s">
        <v>134</v>
      </c>
      <c r="U240">
        <v>20</v>
      </c>
      <c r="V240">
        <v>0</v>
      </c>
      <c r="Z240" t="s">
        <v>87</v>
      </c>
      <c r="AA240" t="s">
        <v>309</v>
      </c>
      <c r="AB240" t="s">
        <v>310</v>
      </c>
      <c r="AE240" t="s">
        <v>196</v>
      </c>
      <c r="AG240" t="s">
        <v>91</v>
      </c>
      <c r="AH240" t="s">
        <v>92</v>
      </c>
      <c r="AK240" t="s">
        <v>93</v>
      </c>
      <c r="AN240">
        <v>275.625</v>
      </c>
      <c r="AQ240" t="s">
        <v>957</v>
      </c>
      <c r="AT240">
        <v>459.375</v>
      </c>
      <c r="AU240">
        <v>0</v>
      </c>
      <c r="AW240" t="s">
        <v>149</v>
      </c>
      <c r="AX240">
        <v>834001</v>
      </c>
      <c r="AY240" t="s">
        <v>96</v>
      </c>
      <c r="AZ240" t="s">
        <v>151</v>
      </c>
      <c r="BA240">
        <v>26</v>
      </c>
      <c r="BB240" t="s">
        <v>96</v>
      </c>
      <c r="BC240" t="s">
        <v>97</v>
      </c>
      <c r="BD240" t="s">
        <v>116</v>
      </c>
      <c r="BE240" t="s">
        <v>99</v>
      </c>
      <c r="BF240" t="s">
        <v>100</v>
      </c>
      <c r="BH240">
        <v>231.52500000000001</v>
      </c>
      <c r="BL240" s="2">
        <v>43149.580266203702</v>
      </c>
      <c r="BN240" t="s">
        <v>974</v>
      </c>
      <c r="BO240" s="1" t="s">
        <v>973</v>
      </c>
      <c r="BP240">
        <v>2</v>
      </c>
      <c r="BR240" t="s">
        <v>309</v>
      </c>
      <c r="BS240" t="s">
        <v>315</v>
      </c>
      <c r="BT240" t="s">
        <v>104</v>
      </c>
      <c r="BU240">
        <v>459.375</v>
      </c>
      <c r="BV240" s="2">
        <v>43149.229166666664</v>
      </c>
      <c r="BW240" t="s">
        <v>105</v>
      </c>
      <c r="BX240" s="2">
        <v>43145.669710648152</v>
      </c>
      <c r="BY240" t="s">
        <v>961</v>
      </c>
      <c r="BZ240" t="s">
        <v>962</v>
      </c>
      <c r="CA240">
        <v>1</v>
      </c>
      <c r="CB240" t="s">
        <v>315</v>
      </c>
      <c r="CC240">
        <v>2</v>
      </c>
      <c r="CD240">
        <v>0</v>
      </c>
      <c r="CE240" t="s">
        <v>109</v>
      </c>
      <c r="CF240" t="s">
        <v>105</v>
      </c>
      <c r="CG240" t="s">
        <v>319</v>
      </c>
    </row>
    <row r="241" spans="1:85" x14ac:dyDescent="0.25">
      <c r="A241" t="s">
        <v>960</v>
      </c>
      <c r="B241" s="1" t="s">
        <v>975</v>
      </c>
      <c r="C241">
        <v>1</v>
      </c>
      <c r="D241">
        <v>869.49153000000001</v>
      </c>
      <c r="E241">
        <v>686.89830900000004</v>
      </c>
      <c r="F241">
        <v>123.64169</v>
      </c>
      <c r="G241">
        <v>61.820847000000001</v>
      </c>
      <c r="I241">
        <v>61.820847000000001</v>
      </c>
      <c r="K241">
        <f t="shared" si="3"/>
        <v>18</v>
      </c>
      <c r="L241">
        <v>686.89829999999995</v>
      </c>
      <c r="M241" t="s">
        <v>83</v>
      </c>
      <c r="O241" t="s">
        <v>320</v>
      </c>
      <c r="P241">
        <v>0</v>
      </c>
      <c r="R241" t="s">
        <v>111</v>
      </c>
      <c r="S241">
        <v>686.89829999999995</v>
      </c>
      <c r="T241" t="s">
        <v>86</v>
      </c>
      <c r="U241">
        <v>20</v>
      </c>
      <c r="V241">
        <v>0</v>
      </c>
      <c r="Z241" t="s">
        <v>87</v>
      </c>
      <c r="AA241" t="s">
        <v>309</v>
      </c>
      <c r="AB241" t="s">
        <v>310</v>
      </c>
      <c r="AE241" t="s">
        <v>196</v>
      </c>
      <c r="AG241" t="s">
        <v>91</v>
      </c>
      <c r="AH241" t="s">
        <v>92</v>
      </c>
      <c r="AK241" t="s">
        <v>93</v>
      </c>
      <c r="AN241">
        <v>182.593221</v>
      </c>
      <c r="AQ241" t="s">
        <v>957</v>
      </c>
      <c r="AT241">
        <v>869.49153000000001</v>
      </c>
      <c r="AU241">
        <v>0</v>
      </c>
      <c r="AW241" t="s">
        <v>149</v>
      </c>
      <c r="AX241">
        <v>834001</v>
      </c>
      <c r="AY241" t="s">
        <v>96</v>
      </c>
      <c r="AZ241" t="s">
        <v>151</v>
      </c>
      <c r="BA241">
        <v>26</v>
      </c>
      <c r="BB241" t="s">
        <v>96</v>
      </c>
      <c r="BC241" t="s">
        <v>97</v>
      </c>
      <c r="BD241" t="s">
        <v>116</v>
      </c>
      <c r="BE241" t="s">
        <v>99</v>
      </c>
      <c r="BF241" t="s">
        <v>100</v>
      </c>
      <c r="BH241">
        <v>563.256619</v>
      </c>
      <c r="BL241" s="2">
        <v>43149.580266203702</v>
      </c>
      <c r="BN241" t="s">
        <v>976</v>
      </c>
      <c r="BO241" s="1" t="s">
        <v>975</v>
      </c>
      <c r="BP241">
        <v>1</v>
      </c>
      <c r="BR241" t="s">
        <v>309</v>
      </c>
      <c r="BS241" t="s">
        <v>315</v>
      </c>
      <c r="BT241" t="s">
        <v>104</v>
      </c>
      <c r="BU241">
        <v>869.49153000000001</v>
      </c>
      <c r="BV241" s="2">
        <v>43149.229166666664</v>
      </c>
      <c r="BW241" t="s">
        <v>105</v>
      </c>
      <c r="BX241" s="2">
        <v>43145.669710648152</v>
      </c>
      <c r="BY241" t="s">
        <v>961</v>
      </c>
      <c r="BZ241" t="s">
        <v>962</v>
      </c>
      <c r="CA241">
        <v>1</v>
      </c>
      <c r="CB241" t="s">
        <v>315</v>
      </c>
      <c r="CC241">
        <v>1</v>
      </c>
      <c r="CD241">
        <v>0</v>
      </c>
      <c r="CE241" t="s">
        <v>109</v>
      </c>
      <c r="CF241" t="s">
        <v>105</v>
      </c>
      <c r="CG241" t="s">
        <v>319</v>
      </c>
    </row>
    <row r="242" spans="1:85" x14ac:dyDescent="0.25">
      <c r="A242" t="s">
        <v>960</v>
      </c>
      <c r="B242" s="1" t="s">
        <v>231</v>
      </c>
      <c r="C242">
        <v>1</v>
      </c>
      <c r="D242">
        <v>223.72881000000001</v>
      </c>
      <c r="E242">
        <v>176.74575999999999</v>
      </c>
      <c r="F242">
        <v>31.814240000000002</v>
      </c>
      <c r="G242">
        <v>15.907119</v>
      </c>
      <c r="I242">
        <v>15.907119</v>
      </c>
      <c r="K242">
        <f t="shared" si="3"/>
        <v>18</v>
      </c>
      <c r="L242">
        <v>176.74576666666701</v>
      </c>
      <c r="M242" t="s">
        <v>83</v>
      </c>
      <c r="O242" t="s">
        <v>226</v>
      </c>
      <c r="P242">
        <v>0</v>
      </c>
      <c r="R242" t="s">
        <v>111</v>
      </c>
      <c r="S242">
        <v>176.74576666666701</v>
      </c>
      <c r="T242" t="s">
        <v>86</v>
      </c>
      <c r="U242">
        <v>20</v>
      </c>
      <c r="V242">
        <v>0</v>
      </c>
      <c r="Z242" t="s">
        <v>87</v>
      </c>
      <c r="AA242" t="s">
        <v>309</v>
      </c>
      <c r="AB242" t="s">
        <v>310</v>
      </c>
      <c r="AE242" t="s">
        <v>196</v>
      </c>
      <c r="AG242" t="s">
        <v>91</v>
      </c>
      <c r="AH242" t="s">
        <v>92</v>
      </c>
      <c r="AK242" t="s">
        <v>93</v>
      </c>
      <c r="AN242">
        <v>46.983049999999999</v>
      </c>
      <c r="AQ242" t="s">
        <v>957</v>
      </c>
      <c r="AT242">
        <v>223.72881000000001</v>
      </c>
      <c r="AU242">
        <v>0</v>
      </c>
      <c r="AX242">
        <v>834001</v>
      </c>
      <c r="AY242" t="s">
        <v>96</v>
      </c>
      <c r="BA242">
        <v>26</v>
      </c>
      <c r="BB242" t="s">
        <v>96</v>
      </c>
      <c r="BC242" t="s">
        <v>97</v>
      </c>
      <c r="BD242" t="s">
        <v>116</v>
      </c>
      <c r="BE242" t="s">
        <v>99</v>
      </c>
      <c r="BF242" t="s">
        <v>100</v>
      </c>
      <c r="BH242">
        <v>144.93152000000001</v>
      </c>
      <c r="BL242" s="2">
        <v>43149.580266203702</v>
      </c>
      <c r="BN242" t="s">
        <v>232</v>
      </c>
      <c r="BO242" s="1" t="s">
        <v>231</v>
      </c>
      <c r="BP242">
        <v>1</v>
      </c>
      <c r="BR242" t="s">
        <v>309</v>
      </c>
      <c r="BS242" t="s">
        <v>315</v>
      </c>
      <c r="BT242" t="s">
        <v>104</v>
      </c>
      <c r="BU242">
        <v>223.72881000000001</v>
      </c>
      <c r="BV242" s="2">
        <v>43149.229166666664</v>
      </c>
      <c r="BW242" t="s">
        <v>105</v>
      </c>
      <c r="BX242" s="2">
        <v>43145.669710648152</v>
      </c>
      <c r="BY242" t="s">
        <v>961</v>
      </c>
      <c r="BZ242" t="s">
        <v>962</v>
      </c>
      <c r="CA242">
        <v>1</v>
      </c>
      <c r="CB242" t="s">
        <v>315</v>
      </c>
      <c r="CC242">
        <v>1</v>
      </c>
      <c r="CD242">
        <v>0</v>
      </c>
      <c r="CE242" t="s">
        <v>109</v>
      </c>
      <c r="CF242" t="s">
        <v>105</v>
      </c>
      <c r="CG242" t="s">
        <v>319</v>
      </c>
    </row>
    <row r="243" spans="1:85" x14ac:dyDescent="0.25">
      <c r="A243" t="s">
        <v>960</v>
      </c>
      <c r="B243" s="1" t="s">
        <v>977</v>
      </c>
      <c r="C243">
        <v>1</v>
      </c>
      <c r="D243">
        <v>770.33897999999999</v>
      </c>
      <c r="E243">
        <v>608.56779400000005</v>
      </c>
      <c r="F243">
        <v>109.54219999999999</v>
      </c>
      <c r="G243">
        <v>54.771101000000002</v>
      </c>
      <c r="I243">
        <v>54.771101000000002</v>
      </c>
      <c r="K243">
        <f t="shared" si="3"/>
        <v>18</v>
      </c>
      <c r="L243">
        <v>608.56778888889005</v>
      </c>
      <c r="M243" t="s">
        <v>83</v>
      </c>
      <c r="O243" t="s">
        <v>331</v>
      </c>
      <c r="P243">
        <v>0</v>
      </c>
      <c r="R243" t="s">
        <v>111</v>
      </c>
      <c r="S243">
        <v>608.56778888889005</v>
      </c>
      <c r="T243" t="s">
        <v>86</v>
      </c>
      <c r="U243">
        <v>20</v>
      </c>
      <c r="V243">
        <v>0</v>
      </c>
      <c r="Z243" t="s">
        <v>87</v>
      </c>
      <c r="AA243" t="s">
        <v>309</v>
      </c>
      <c r="AB243" t="s">
        <v>310</v>
      </c>
      <c r="AE243" t="s">
        <v>196</v>
      </c>
      <c r="AG243" t="s">
        <v>91</v>
      </c>
      <c r="AH243" t="s">
        <v>92</v>
      </c>
      <c r="AK243" t="s">
        <v>93</v>
      </c>
      <c r="AN243">
        <v>161.771186</v>
      </c>
      <c r="AQ243" t="s">
        <v>957</v>
      </c>
      <c r="AT243">
        <v>770.33897999999999</v>
      </c>
      <c r="AU243">
        <v>0</v>
      </c>
      <c r="AX243">
        <v>834001</v>
      </c>
      <c r="AY243" t="s">
        <v>96</v>
      </c>
      <c r="BA243">
        <v>26</v>
      </c>
      <c r="BB243" t="s">
        <v>96</v>
      </c>
      <c r="BC243" t="s">
        <v>97</v>
      </c>
      <c r="BD243" t="s">
        <v>116</v>
      </c>
      <c r="BE243" t="s">
        <v>99</v>
      </c>
      <c r="BF243" t="s">
        <v>100</v>
      </c>
      <c r="BH243">
        <v>499.02559400000001</v>
      </c>
      <c r="BL243" s="2">
        <v>43149.580266203702</v>
      </c>
      <c r="BN243" t="s">
        <v>978</v>
      </c>
      <c r="BO243" s="1" t="s">
        <v>977</v>
      </c>
      <c r="BP243">
        <v>1</v>
      </c>
      <c r="BR243" t="s">
        <v>309</v>
      </c>
      <c r="BS243" t="s">
        <v>315</v>
      </c>
      <c r="BT243" t="s">
        <v>104</v>
      </c>
      <c r="BU243">
        <v>770.33897999999999</v>
      </c>
      <c r="BV243" s="2">
        <v>43149.229166666664</v>
      </c>
      <c r="BW243" t="s">
        <v>105</v>
      </c>
      <c r="BX243" s="2">
        <v>43145.669710648152</v>
      </c>
      <c r="BY243" t="s">
        <v>961</v>
      </c>
      <c r="BZ243" t="s">
        <v>962</v>
      </c>
      <c r="CA243">
        <v>1</v>
      </c>
      <c r="CB243" t="s">
        <v>315</v>
      </c>
      <c r="CC243">
        <v>1</v>
      </c>
      <c r="CD243">
        <v>0</v>
      </c>
      <c r="CE243" t="s">
        <v>109</v>
      </c>
      <c r="CF243" t="s">
        <v>105</v>
      </c>
      <c r="CG243" t="s">
        <v>319</v>
      </c>
    </row>
    <row r="244" spans="1:85" x14ac:dyDescent="0.25">
      <c r="A244" t="s">
        <v>960</v>
      </c>
      <c r="B244" s="1" t="s">
        <v>979</v>
      </c>
      <c r="C244">
        <v>1</v>
      </c>
      <c r="D244">
        <v>192.37288000000001</v>
      </c>
      <c r="E244">
        <v>134.66101599999999</v>
      </c>
      <c r="F244">
        <v>24.238980000000002</v>
      </c>
      <c r="G244">
        <v>12.119491</v>
      </c>
      <c r="I244">
        <v>12.119491</v>
      </c>
      <c r="K244">
        <f t="shared" si="3"/>
        <v>18</v>
      </c>
      <c r="L244">
        <v>134.66101111111101</v>
      </c>
      <c r="M244" t="s">
        <v>83</v>
      </c>
      <c r="O244" t="s">
        <v>346</v>
      </c>
      <c r="P244">
        <v>0</v>
      </c>
      <c r="R244" t="s">
        <v>111</v>
      </c>
      <c r="S244">
        <v>134.66101111111101</v>
      </c>
      <c r="T244" t="s">
        <v>86</v>
      </c>
      <c r="U244">
        <v>20</v>
      </c>
      <c r="V244">
        <v>0</v>
      </c>
      <c r="Z244" t="s">
        <v>87</v>
      </c>
      <c r="AA244" t="s">
        <v>309</v>
      </c>
      <c r="AB244" t="s">
        <v>310</v>
      </c>
      <c r="AE244" t="s">
        <v>196</v>
      </c>
      <c r="AG244" t="s">
        <v>91</v>
      </c>
      <c r="AH244" t="s">
        <v>92</v>
      </c>
      <c r="AK244" t="s">
        <v>93</v>
      </c>
      <c r="AN244">
        <v>57.711863999999998</v>
      </c>
      <c r="AQ244" t="s">
        <v>957</v>
      </c>
      <c r="AT244">
        <v>192.37288000000001</v>
      </c>
      <c r="AU244">
        <v>0</v>
      </c>
      <c r="AW244" t="s">
        <v>241</v>
      </c>
      <c r="AX244">
        <v>834001</v>
      </c>
      <c r="AY244" t="s">
        <v>96</v>
      </c>
      <c r="AZ244" t="s">
        <v>243</v>
      </c>
      <c r="BA244">
        <v>26</v>
      </c>
      <c r="BB244" t="s">
        <v>96</v>
      </c>
      <c r="BC244" t="s">
        <v>97</v>
      </c>
      <c r="BD244" t="s">
        <v>116</v>
      </c>
      <c r="BE244" t="s">
        <v>99</v>
      </c>
      <c r="BF244" t="s">
        <v>100</v>
      </c>
      <c r="BH244">
        <v>110.42203600000001</v>
      </c>
      <c r="BL244" s="2">
        <v>43149.580266203702</v>
      </c>
      <c r="BN244" t="s">
        <v>980</v>
      </c>
      <c r="BO244" s="1" t="s">
        <v>979</v>
      </c>
      <c r="BP244">
        <v>1</v>
      </c>
      <c r="BR244" t="s">
        <v>309</v>
      </c>
      <c r="BS244" t="s">
        <v>315</v>
      </c>
      <c r="BT244" t="s">
        <v>104</v>
      </c>
      <c r="BU244">
        <v>192.37288000000001</v>
      </c>
      <c r="BV244" s="2">
        <v>43149.229166666664</v>
      </c>
      <c r="BW244" t="s">
        <v>105</v>
      </c>
      <c r="BX244" s="2">
        <v>43145.669710648152</v>
      </c>
      <c r="BY244" t="s">
        <v>961</v>
      </c>
      <c r="BZ244" t="s">
        <v>962</v>
      </c>
      <c r="CA244">
        <v>1</v>
      </c>
      <c r="CB244" t="s">
        <v>315</v>
      </c>
      <c r="CC244">
        <v>1</v>
      </c>
      <c r="CD244">
        <v>0</v>
      </c>
      <c r="CE244" t="s">
        <v>109</v>
      </c>
      <c r="CF244" t="s">
        <v>105</v>
      </c>
      <c r="CG244" t="s">
        <v>319</v>
      </c>
    </row>
    <row r="245" spans="1:85" x14ac:dyDescent="0.25">
      <c r="A245" t="s">
        <v>960</v>
      </c>
      <c r="B245" s="1" t="s">
        <v>981</v>
      </c>
      <c r="C245">
        <v>1</v>
      </c>
      <c r="D245" s="3">
        <v>1634.375</v>
      </c>
      <c r="E245" s="3">
        <v>1291.15625</v>
      </c>
      <c r="F245">
        <v>361.52375000000001</v>
      </c>
      <c r="G245">
        <v>180.761876</v>
      </c>
      <c r="I245">
        <v>180.761875</v>
      </c>
      <c r="K245">
        <f t="shared" si="3"/>
        <v>28</v>
      </c>
      <c r="L245">
        <v>1291.1562571428601</v>
      </c>
      <c r="M245" t="s">
        <v>132</v>
      </c>
      <c r="O245" t="s">
        <v>121</v>
      </c>
      <c r="P245">
        <v>0</v>
      </c>
      <c r="R245" t="s">
        <v>111</v>
      </c>
      <c r="S245">
        <v>1291.15625</v>
      </c>
      <c r="T245" t="s">
        <v>134</v>
      </c>
      <c r="U245">
        <v>20</v>
      </c>
      <c r="V245">
        <v>0</v>
      </c>
      <c r="Z245" t="s">
        <v>87</v>
      </c>
      <c r="AA245" t="s">
        <v>309</v>
      </c>
      <c r="AB245" t="s">
        <v>310</v>
      </c>
      <c r="AE245" t="s">
        <v>196</v>
      </c>
      <c r="AG245" t="s">
        <v>91</v>
      </c>
      <c r="AH245" t="s">
        <v>92</v>
      </c>
      <c r="AK245" t="s">
        <v>93</v>
      </c>
      <c r="AN245">
        <v>343.21875</v>
      </c>
      <c r="AQ245" t="s">
        <v>957</v>
      </c>
      <c r="AT245">
        <v>1634.375</v>
      </c>
      <c r="AU245">
        <v>0</v>
      </c>
      <c r="AX245">
        <v>834001</v>
      </c>
      <c r="AY245" t="s">
        <v>96</v>
      </c>
      <c r="BA245">
        <v>26</v>
      </c>
      <c r="BB245" t="s">
        <v>96</v>
      </c>
      <c r="BC245" t="s">
        <v>97</v>
      </c>
      <c r="BD245" t="s">
        <v>116</v>
      </c>
      <c r="BE245" t="s">
        <v>99</v>
      </c>
      <c r="BF245" t="s">
        <v>100</v>
      </c>
      <c r="BH245">
        <v>929.63250000000005</v>
      </c>
      <c r="BL245" s="2">
        <v>43149.580266203702</v>
      </c>
      <c r="BN245" t="s">
        <v>982</v>
      </c>
      <c r="BO245" s="1" t="s">
        <v>981</v>
      </c>
      <c r="BP245">
        <v>1</v>
      </c>
      <c r="BR245" t="s">
        <v>309</v>
      </c>
      <c r="BS245" t="s">
        <v>315</v>
      </c>
      <c r="BT245" t="s">
        <v>104</v>
      </c>
      <c r="BU245">
        <v>1634.375</v>
      </c>
      <c r="BV245" s="2">
        <v>43149.229166666664</v>
      </c>
      <c r="BW245" t="s">
        <v>105</v>
      </c>
      <c r="BX245" s="2">
        <v>43145.669710648152</v>
      </c>
      <c r="BY245" t="s">
        <v>961</v>
      </c>
      <c r="BZ245" t="s">
        <v>962</v>
      </c>
      <c r="CA245">
        <v>1</v>
      </c>
      <c r="CB245" t="s">
        <v>315</v>
      </c>
      <c r="CC245">
        <v>1</v>
      </c>
      <c r="CD245">
        <v>0</v>
      </c>
      <c r="CE245" t="s">
        <v>109</v>
      </c>
      <c r="CF245" t="s">
        <v>105</v>
      </c>
      <c r="CG245" t="s">
        <v>319</v>
      </c>
    </row>
    <row r="246" spans="1:85" x14ac:dyDescent="0.25">
      <c r="A246" t="s">
        <v>990</v>
      </c>
      <c r="B246" s="1" t="s">
        <v>987</v>
      </c>
      <c r="C246">
        <v>1</v>
      </c>
      <c r="D246" s="3">
        <v>42101.562480000001</v>
      </c>
      <c r="E246" s="3">
        <v>39996.484356000001</v>
      </c>
      <c r="F246" s="3">
        <v>11199.015649999999</v>
      </c>
      <c r="G246" s="3">
        <v>5599.5078329999997</v>
      </c>
      <c r="I246" s="3">
        <v>5599.5078130000002</v>
      </c>
      <c r="K246">
        <f t="shared" si="3"/>
        <v>28</v>
      </c>
      <c r="L246">
        <v>39996.484521429004</v>
      </c>
      <c r="M246" t="s">
        <v>132</v>
      </c>
      <c r="O246" t="s">
        <v>121</v>
      </c>
      <c r="P246">
        <v>0</v>
      </c>
      <c r="R246" t="s">
        <v>111</v>
      </c>
      <c r="S246">
        <v>39996.484378571004</v>
      </c>
      <c r="T246" t="s">
        <v>134</v>
      </c>
      <c r="U246">
        <v>20</v>
      </c>
      <c r="V246">
        <v>0</v>
      </c>
      <c r="Z246" t="s">
        <v>87</v>
      </c>
      <c r="AA246" t="s">
        <v>983</v>
      </c>
      <c r="AB246" t="s">
        <v>984</v>
      </c>
      <c r="AE246" t="s">
        <v>985</v>
      </c>
      <c r="AG246" t="s">
        <v>91</v>
      </c>
      <c r="AH246" t="s">
        <v>92</v>
      </c>
      <c r="AK246" t="s">
        <v>93</v>
      </c>
      <c r="AN246" s="3">
        <v>2105.0781240000001</v>
      </c>
      <c r="AQ246" t="s">
        <v>986</v>
      </c>
      <c r="AT246">
        <v>42101.562480000001</v>
      </c>
      <c r="AU246">
        <v>0</v>
      </c>
      <c r="AW246" t="s">
        <v>295</v>
      </c>
      <c r="AX246">
        <v>825408</v>
      </c>
      <c r="AY246" t="s">
        <v>96</v>
      </c>
      <c r="AZ246" t="s">
        <v>297</v>
      </c>
      <c r="BA246">
        <v>26</v>
      </c>
      <c r="BB246" t="s">
        <v>96</v>
      </c>
      <c r="BC246" t="s">
        <v>97</v>
      </c>
      <c r="BD246" t="s">
        <v>116</v>
      </c>
      <c r="BE246" t="s">
        <v>99</v>
      </c>
      <c r="BF246" t="s">
        <v>100</v>
      </c>
      <c r="BH246">
        <v>28797.468706</v>
      </c>
      <c r="BL246" s="2">
        <v>43149.590636574074</v>
      </c>
      <c r="BN246" t="s">
        <v>988</v>
      </c>
      <c r="BO246" s="1" t="s">
        <v>987</v>
      </c>
      <c r="BP246">
        <v>1</v>
      </c>
      <c r="BR246" t="s">
        <v>983</v>
      </c>
      <c r="BS246" t="s">
        <v>989</v>
      </c>
      <c r="BT246" t="s">
        <v>104</v>
      </c>
      <c r="BU246">
        <v>42101.562480000001</v>
      </c>
      <c r="BV246" s="2">
        <v>43149.229166666664</v>
      </c>
      <c r="BW246" t="s">
        <v>105</v>
      </c>
      <c r="BX246" s="2">
        <v>43149.588645833333</v>
      </c>
      <c r="BY246" t="s">
        <v>991</v>
      </c>
      <c r="BZ246" t="s">
        <v>992</v>
      </c>
      <c r="CA246">
        <v>1</v>
      </c>
      <c r="CB246" t="s">
        <v>989</v>
      </c>
      <c r="CC246">
        <v>1</v>
      </c>
      <c r="CD246">
        <v>0</v>
      </c>
      <c r="CE246" t="s">
        <v>109</v>
      </c>
      <c r="CF246" t="s">
        <v>105</v>
      </c>
      <c r="CG246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OTC2_09022018_18022018_BPH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2018-02-19T08:12:40Z</dcterms:created>
  <dcterms:modified xsi:type="dcterms:W3CDTF">2018-02-20T06:08:54Z</dcterms:modified>
</cp:coreProperties>
</file>