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kanwa\Documents\Kanwaldeep\Study Material\Projects\Datasets\Customer Service Satisfaction\"/>
    </mc:Choice>
  </mc:AlternateContent>
  <xr:revisionPtr revIDLastSave="0" documentId="13_ncr:1_{F63D6A05-E52B-46C7-96BB-CA05269E3F5F}" xr6:coauthVersionLast="47" xr6:coauthVersionMax="47" xr10:uidLastSave="{00000000-0000-0000-0000-000000000000}"/>
  <bookViews>
    <workbookView xWindow="-110" yWindow="-110" windowWidth="19420" windowHeight="10300" firstSheet="1" activeTab="2" xr2:uid="{CB30FEE0-D8C1-4C6D-895D-D9080CC87099}"/>
  </bookViews>
  <sheets>
    <sheet name="Raw Data" sheetId="1" r:id="rId1"/>
    <sheet name="Interactive Dashboard" sheetId="4" r:id="rId2"/>
    <sheet name="Introduction and steps involved" sheetId="7" r:id="rId3"/>
    <sheet name="Clean Data" sheetId="2" r:id="rId4"/>
    <sheet name="Pivot Tables" sheetId="5" r:id="rId5"/>
  </sheets>
  <definedNames>
    <definedName name="ExternalData_1" localSheetId="3" hidden="1">'Clean Data'!$A$1:$E$501</definedName>
    <definedName name="NativeTimeline_Date_of_Service">#N/A</definedName>
    <definedName name="Slicer_Satisfaction_Score_Range">#N/A</definedName>
  </definedNames>
  <calcPr calcId="18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R26" i="4"/>
  <c r="S32" i="4"/>
  <c r="T30" i="4"/>
  <c r="S29" i="4"/>
  <c r="S33" i="4"/>
  <c r="T34" i="4"/>
  <c r="S28" i="4"/>
  <c r="S25" i="4"/>
  <c r="T27" i="4"/>
  <c r="R39" i="4"/>
  <c r="R37" i="4"/>
  <c r="R32" i="4"/>
  <c r="T31" i="4"/>
  <c r="T38" i="4"/>
  <c r="S35" i="4"/>
  <c r="R29" i="4"/>
  <c r="S34" i="4"/>
  <c r="T32" i="4"/>
  <c r="R38" i="4"/>
  <c r="T33" i="4"/>
  <c r="R33" i="4"/>
  <c r="S36" i="4"/>
  <c r="T35" i="4"/>
  <c r="S30" i="4"/>
  <c r="R36" i="4"/>
  <c r="S38" i="4"/>
  <c r="R34" i="4"/>
  <c r="T28" i="4"/>
  <c r="T36" i="4"/>
  <c r="T25" i="4"/>
  <c r="R28" i="4"/>
  <c r="T26" i="4"/>
  <c r="R30" i="4"/>
  <c r="T29" i="4"/>
  <c r="S39" i="4"/>
  <c r="T37" i="4"/>
  <c r="S37" i="4"/>
  <c r="S31" i="4"/>
  <c r="R31" i="4"/>
  <c r="S27" i="4"/>
  <c r="T39" i="4"/>
  <c r="S26" i="4"/>
  <c r="R25" i="4"/>
  <c r="R35" i="4"/>
  <c r="R2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DDB2B8-C53A-46AC-B5B2-3F059134485D}"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<sst xmlns="http://schemas.openxmlformats.org/spreadsheetml/2006/main" count="1146" uniqueCount="560">
  <si>
    <t>Customer ID,Satisfaction Score (1-10),Date of Service,City</t>
  </si>
  <si>
    <t>1,9,2023-07-31,Cranbrook</t>
  </si>
  <si>
    <t>2,7,2023-07-31,Comox</t>
  </si>
  <si>
    <t>3,8,2023-07-31,Duncan</t>
  </si>
  <si>
    <t>4,6,2023-07-31,Penticton</t>
  </si>
  <si>
    <t>5,9,2023-07-31,Kimberley</t>
  </si>
  <si>
    <t>6,5,2023-07-31,Prince Rupert</t>
  </si>
  <si>
    <t>7,7,2023-07-31,Williams Lake</t>
  </si>
  <si>
    <t>8,8,2023-07-31,Campbell River</t>
  </si>
  <si>
    <t>9,9,2023-07-31,Terrace</t>
  </si>
  <si>
    <t>10,6,2023-07-31,Castlegar</t>
  </si>
  <si>
    <t>11,7,2023-07-30,Fort St. John</t>
  </si>
  <si>
    <t>12,8,2023-07-30,Nelson</t>
  </si>
  <si>
    <t>13,9,2023-07-30,Courtenay</t>
  </si>
  <si>
    <t>14,6,2023-07-30,Trail</t>
  </si>
  <si>
    <t>15,7,2023-07-30,Fernie</t>
  </si>
  <si>
    <t>16,8,2023-07-30,Cranbrook</t>
  </si>
  <si>
    <t>17,9,2023-07-30,Comox</t>
  </si>
  <si>
    <t>18,5,2023-07-30,Duncan</t>
  </si>
  <si>
    <t>19,7,2023-07-29,Penticton</t>
  </si>
  <si>
    <t>21,9,2023-07-29,Prince Rupert</t>
  </si>
  <si>
    <t>22,6,2023-07-29,Williams Lake</t>
  </si>
  <si>
    <t>23,7,2023-07-29,Campbell River</t>
  </si>
  <si>
    <t>24,8,2023-07-29,Terrace</t>
  </si>
  <si>
    <t>25,9,2023-07-29,Castlegar</t>
  </si>
  <si>
    <t>26,6,2023-07-28,Fort St. John</t>
  </si>
  <si>
    <t>27,7,2023-07-28,Nelson</t>
  </si>
  <si>
    <t>28,8,2023-07-28,Courtenay</t>
  </si>
  <si>
    <t>29,9,2023-07-28,Trail</t>
  </si>
  <si>
    <t>30,6,2023-07-28,Fernie</t>
  </si>
  <si>
    <t>31,7,2023-07-28,Cranbrook</t>
  </si>
  <si>
    <t>32,8,2023-07-27,Comox</t>
  </si>
  <si>
    <t>33,9,2023-07-27,Duncan</t>
  </si>
  <si>
    <t>34,5,2023-07-27,Penticton</t>
  </si>
  <si>
    <t>35,7,2023-07-27,Kimberley</t>
  </si>
  <si>
    <t>36,8,2023-07-27,Prince Rupert</t>
  </si>
  <si>
    <t>37,9,2023-07-27,Williams Lake</t>
  </si>
  <si>
    <t>38,6,2023-07-27,Campbell River</t>
  </si>
  <si>
    <t>39,7,2023-07-26,Terrace</t>
  </si>
  <si>
    <t>40,8,2023-07-26,Castlegar</t>
  </si>
  <si>
    <t>41,9,2023-07-26,Fort St. John</t>
  </si>
  <si>
    <t>42,5,2023-07-26,Nelson</t>
  </si>
  <si>
    <t>43,6,2023-07-26,Courtenay</t>
  </si>
  <si>
    <t>44,7,2023-07-26,Trail</t>
  </si>
  <si>
    <t>45,8,2023-07-26,Fernie</t>
  </si>
  <si>
    <t>46,9,2023-07-26,Cranbrook</t>
  </si>
  <si>
    <t>47,6,2023-07-25,Comox</t>
  </si>
  <si>
    <t>48,7,2023-07-25,Duncan</t>
  </si>
  <si>
    <t>49,8,2023-07-25,Penticton</t>
  </si>
  <si>
    <t>50,9,2023-07-25,Kimberley</t>
  </si>
  <si>
    <t>51,5,2023-07-25,Prince Rupert</t>
  </si>
  <si>
    <t>52,7,2023-07-25,Williams Lake</t>
  </si>
  <si>
    <t>53,8,2023-07-25,Campbell River</t>
  </si>
  <si>
    <t>54,9,2023-07-24,Terrace</t>
  </si>
  <si>
    <t>55,6,2023-07-24,Castlegar</t>
  </si>
  <si>
    <t>56,7,2023-07-24,Fort St. John</t>
  </si>
  <si>
    <t>57,8,2023-07-24,Nelson</t>
  </si>
  <si>
    <t>58,9,2023-07-24,Courtenay</t>
  </si>
  <si>
    <t>59,6,2023-07-23,Trail</t>
  </si>
  <si>
    <t>60,7,2023-07-23,Fernie</t>
  </si>
  <si>
    <t>61,8,2023-07-23,Cranbrook</t>
  </si>
  <si>
    <t>62,9,2023-07-23,Comox</t>
  </si>
  <si>
    <t>63,5,2023-07-23,Duncan</t>
  </si>
  <si>
    <t>64,7,2023-07-22,Penticton</t>
  </si>
  <si>
    <t>66,9,2023-07-22,Prince Rupert</t>
  </si>
  <si>
    <t>67,6,2023-07-22,Williams Lake</t>
  </si>
  <si>
    <t>68,7,2023-07-22,Campbell River</t>
  </si>
  <si>
    <t>69,8,2023-07-21,Terrace</t>
  </si>
  <si>
    <t>70,9,2023-07-21,Castlegar</t>
  </si>
  <si>
    <t>71,5,2023-07-21,Fort St. John</t>
  </si>
  <si>
    <t>72,6,2023-07-21,Nelson</t>
  </si>
  <si>
    <t>73,7,2023-07-21,Courtenay</t>
  </si>
  <si>
    <t>74,8,2023-07-20,Trail</t>
  </si>
  <si>
    <t>75,9,2023-07-20,Fernie</t>
  </si>
  <si>
    <t>76,6,2023-07-20,Cranbrook</t>
  </si>
  <si>
    <t>77,7,2023-07-20,Comox</t>
  </si>
  <si>
    <t>78,8,2023-07-20,Duncan</t>
  </si>
  <si>
    <t>79,9,2023-07-20,Penticton</t>
  </si>
  <si>
    <t>80,6,2023-07-20,Kimberley</t>
  </si>
  <si>
    <t>81,7,2023-07-19,Prince Rupert</t>
  </si>
  <si>
    <t>82,8,2023-07-19,Williams Lake</t>
  </si>
  <si>
    <t>83,9,2023-07-19,Campbell River</t>
  </si>
  <si>
    <t>84,5,2023-07-19,Terrace</t>
  </si>
  <si>
    <t>85,7,2023-07-19,Castlegar</t>
  </si>
  <si>
    <t>86,8,2023-07-19,Fort St. John</t>
  </si>
  <si>
    <t>87,9,2023-07-19,Nelson</t>
  </si>
  <si>
    <t>88,6,2023-07-19,Courtenay</t>
  </si>
  <si>
    <t>89,7,2023-07-18,Trail</t>
  </si>
  <si>
    <t>90,8,2023-07-18,Fernie</t>
  </si>
  <si>
    <t>91,9,2023-07-18,Cranbrook</t>
  </si>
  <si>
    <t>92,6,2023-07-18,Comox</t>
  </si>
  <si>
    <t>93,7,2023-07-18,Duncan</t>
  </si>
  <si>
    <t>94,8,2023-07-17,Penticton</t>
  </si>
  <si>
    <t>95,9,2023-07-17,Kimberley</t>
  </si>
  <si>
    <t>96,5,2023-07-17,Prince Rupert</t>
  </si>
  <si>
    <t>97,7,2023-07-17,Williams Lake</t>
  </si>
  <si>
    <t>98,8,2023-07-17,Campbell River</t>
  </si>
  <si>
    <t>99,9,2023-07-17,Terrace</t>
  </si>
  <si>
    <t>100,6,2023-07-17,Castlegar</t>
  </si>
  <si>
    <t>102,8,2023-07-16,Nelson</t>
  </si>
  <si>
    <t>104,6,2023-07-16,Trail</t>
  </si>
  <si>
    <t>105,7,2023-07-16,Fernie</t>
  </si>
  <si>
    <t>106,8,2023-07-16,Cranbrook</t>
  </si>
  <si>
    <t>107,9,2023-07-16,Comox</t>
  </si>
  <si>
    <t>108,5,2023-07-15,Duncan</t>
  </si>
  <si>
    <t>109,7,2023-07-15,Penticton</t>
  </si>
  <si>
    <t>110,8,2023-07-15,Kimberley</t>
  </si>
  <si>
    <t>111,9,2023-07-15,Prince Rupert</t>
  </si>
  <si>
    <t>112,6,2023-07-15,Williams Lake</t>
  </si>
  <si>
    <t>113,7,2023-07-15,Campbell River</t>
  </si>
  <si>
    <t>114,8,2023-07-15,Terrace</t>
  </si>
  <si>
    <t>115,9,2023-07-15,Castlegar</t>
  </si>
  <si>
    <t>116,6,2023-07-14,Fort St. John</t>
  </si>
  <si>
    <t>117,7,2023-07-14,Nelson</t>
  </si>
  <si>
    <t>118,8,2023-07-14,Courtenay</t>
  </si>
  <si>
    <t>119,9,2023-07-14,Trail</t>
  </si>
  <si>
    <t>120,6,2023-07-14,Fernie</t>
  </si>
  <si>
    <t>121,7,2023-07-14,Cranbrook</t>
  </si>
  <si>
    <t>122,8,2023-07-14,Comox</t>
  </si>
  <si>
    <t>123,9,2023-07-13,Duncan</t>
  </si>
  <si>
    <t>124,5,2023-07-13,Penticton</t>
  </si>
  <si>
    <t>125,7,2023-07-13,Kimberley</t>
  </si>
  <si>
    <t>126,8,2023-07-13,Prince Rupert</t>
  </si>
  <si>
    <t>127,9,2023-07-13,Williams Lake</t>
  </si>
  <si>
    <t>128,6,2023-07-13,Campbell River</t>
  </si>
  <si>
    <t>129,7,2023-07-13,Terrace</t>
  </si>
  <si>
    <t>130,8,2023-07-13,Castlegar</t>
  </si>
  <si>
    <t>131,9,2023-07-12,Fort St. John</t>
  </si>
  <si>
    <t>133,7,2023-07-12,Courtenay</t>
  </si>
  <si>
    <t>134,8,2023-07-12,Trail</t>
  </si>
  <si>
    <t>135,9,2023-07-12,Fernie</t>
  </si>
  <si>
    <t>136,6,2023-07-12,Cranbrook</t>
  </si>
  <si>
    <t>137,7,2023-07-12,Comox</t>
  </si>
  <si>
    <t>138,8,2023-07-11,Duncan</t>
  </si>
  <si>
    <t>139,9,2023-07-11,Penticton</t>
  </si>
  <si>
    <t>140,5,2023-07-11,Kimberley</t>
  </si>
  <si>
    <t>141,7,2023-07-11,Prince Rupert</t>
  </si>
  <si>
    <t>142,8,2023-07-11,Williams Lake</t>
  </si>
  <si>
    <t>143,9,2023-07-11,Campbell River</t>
  </si>
  <si>
    <t>144,6,2023-07-11,Terrace</t>
  </si>
  <si>
    <t>145,7,2023-07-11,Castlegar</t>
  </si>
  <si>
    <t>146,8,2023-07-10,Fort St. John</t>
  </si>
  <si>
    <t>147,9,2023-07-10,Nelson</t>
  </si>
  <si>
    <t>148,6,2023-07-10,Courtenay</t>
  </si>
  <si>
    <t>149,7,2023-07-10,Trail</t>
  </si>
  <si>
    <t>150,8,2023-07-10,Fernie</t>
  </si>
  <si>
    <t>151,9,2023-07-10,Cranbrook</t>
  </si>
  <si>
    <t>152,6,2023-07-10,Comox</t>
  </si>
  <si>
    <t>153,7,2023-07-09,Duncan</t>
  </si>
  <si>
    <t>155,9,2023-07-09,Kimberley</t>
  </si>
  <si>
    <t>156,6,2023-07-09,Prince Rupert</t>
  </si>
  <si>
    <t>157,7,2023-07-09,Williams Lake</t>
  </si>
  <si>
    <t>158,8,2023-07-09,Campbell River</t>
  </si>
  <si>
    <t>159,9,2023-07-09,Terrace</t>
  </si>
  <si>
    <t>160,5,2023-07-09,Castlegar</t>
  </si>
  <si>
    <t>161,7,2023-07-08,Fort St. John</t>
  </si>
  <si>
    <t>162,8,2023-07-08,Nelson</t>
  </si>
  <si>
    <t>163,9,2023-07-08,Courtenay</t>
  </si>
  <si>
    <t>164,6,2023-07-08,Trail</t>
  </si>
  <si>
    <t>165,7,2023-07-08,Fernie</t>
  </si>
  <si>
    <t>166,8,2023-07-08,Cranbrook</t>
  </si>
  <si>
    <t>167,9,2023-07-08,Comox</t>
  </si>
  <si>
    <t>169,7,2023-07-07,Penticton</t>
  </si>
  <si>
    <t>170,8,2023-07-07,Kimberley</t>
  </si>
  <si>
    <t>171,9,2023-07-07,Prince Rupert</t>
  </si>
  <si>
    <t>172,5,2023-07-07,Williams Lake</t>
  </si>
  <si>
    <t>173,7,2023-07-07,Campbell River</t>
  </si>
  <si>
    <t>174,8,2023-07-07,Terrace</t>
  </si>
  <si>
    <t>175,9,2023-07-07,Castlegar</t>
  </si>
  <si>
    <t>176,6,2023-07-06,Fort St. John</t>
  </si>
  <si>
    <t>177,7,2023-07-06,Nelson</t>
  </si>
  <si>
    <t>178,8,2023-07-06,Courtenay</t>
  </si>
  <si>
    <t>179,9,2023-07-06,Trail</t>
  </si>
  <si>
    <t>181,7,2023-07-06,Cranbrook</t>
  </si>
  <si>
    <t>182,8,2023-07-06,Comox</t>
  </si>
  <si>
    <t>183,9,2023-07-05,Duncan</t>
  </si>
  <si>
    <t>184,5,2023-07-05,Penticton</t>
  </si>
  <si>
    <t>185,7,2023-07-05,Kimberley</t>
  </si>
  <si>
    <t>186,8,2023-07-05,Prince Rupert</t>
  </si>
  <si>
    <t>188,6,2023-07-05,Campbell River</t>
  </si>
  <si>
    <t>189,7,2023-07-05,Terrace</t>
  </si>
  <si>
    <t>190,8,2023-07-05,Castlegar</t>
  </si>
  <si>
    <t>191,9,2023-07-04,Fort St. John</t>
  </si>
  <si>
    <t>192,6,2023-07-04,Nelson</t>
  </si>
  <si>
    <t>193,7,2023-07-04,Courtenay</t>
  </si>
  <si>
    <t>194,8,2023-07-04,Trail</t>
  </si>
  <si>
    <t>195,9,2023-07-04,Fernie</t>
  </si>
  <si>
    <t>196,6,2023-07-04,Cranbrook</t>
  </si>
  <si>
    <t>197,7,2023-07-04,Comox</t>
  </si>
  <si>
    <t>199,9,2023-07-03,Penticton</t>
  </si>
  <si>
    <t>200,5,2023-07-03,Kimberley</t>
  </si>
  <si>
    <t>301,7,2023-06-20,Cranbrook</t>
  </si>
  <si>
    <t>302,8,2023-06-20,Comox</t>
  </si>
  <si>
    <t>303,9,2023-06-19,Duncan</t>
  </si>
  <si>
    <t>304,5,2023-06-19,Penticton</t>
  </si>
  <si>
    <t>305,7,2023-06-19,Kimberley</t>
  </si>
  <si>
    <t>306,8,2023-06-19,Prince Rupert</t>
  </si>
  <si>
    <t>307,9,2023-06-19,Williams Lake</t>
  </si>
  <si>
    <t>308,6,2023-06-19,Campbell River</t>
  </si>
  <si>
    <t>309,7,2023-06-19,Terrace</t>
  </si>
  <si>
    <t>310,8,2023-06-18,Castlegar</t>
  </si>
  <si>
    <t>311,9,2023-06-18,Fort St. John</t>
  </si>
  <si>
    <t>312,6,2023-06-18,Nelson</t>
  </si>
  <si>
    <t>313,7,2023-06-18,Courtenay</t>
  </si>
  <si>
    <t>314,8,2023-06-18,Trail</t>
  </si>
  <si>
    <t>315,9,2023-06-18,Fernie</t>
  </si>
  <si>
    <t>316,6,2023-06-18,Cranbrook</t>
  </si>
  <si>
    <t>317,7,2023-06-18,Comox</t>
  </si>
  <si>
    <t>318,8,2023-06-17,Duncan</t>
  </si>
  <si>
    <t>319,9,2023-06-17,Penticton</t>
  </si>
  <si>
    <t>320,5,2023-06-17,Kimberley</t>
  </si>
  <si>
    <t>321,7,2023-06-17,Prince Rupert</t>
  </si>
  <si>
    <t>322,8,2023-06-17,Williams Lake</t>
  </si>
  <si>
    <t>323,9,2023-06-17,Campbell River</t>
  </si>
  <si>
    <t>324,6,2023-06-17,Terrace</t>
  </si>
  <si>
    <t>325,7,2023-06-17,Castlegar</t>
  </si>
  <si>
    <t>326,8,2023-06-16,Fort St. John</t>
  </si>
  <si>
    <t>327,9,2023-06-16,Nelson</t>
  </si>
  <si>
    <t>328,6,2023-06-16,Courtenay</t>
  </si>
  <si>
    <t>330,8,2023-06-16,Fernie</t>
  </si>
  <si>
    <t>331,9,2023-06-16,Cranbrook</t>
  </si>
  <si>
    <t>332,6,2023-06-16,Comox</t>
  </si>
  <si>
    <t>333,7,2023-06-15,Duncan</t>
  </si>
  <si>
    <t>334,8,2023-06-15,Penticton</t>
  </si>
  <si>
    <t>335,9,2023-06-15,Kimberley</t>
  </si>
  <si>
    <t>336,6,2023-06-15,Prince Rupert</t>
  </si>
  <si>
    <t>337,7,2023-06-15,Williams Lake</t>
  </si>
  <si>
    <t>338,8,2023-06-15,Campbell River</t>
  </si>
  <si>
    <t>340,5,2023-06-15,Castlegar</t>
  </si>
  <si>
    <t>347,9,2023-06-14,Comox</t>
  </si>
  <si>
    <t>348,6,2023-06-13,Duncan</t>
  </si>
  <si>
    <t>349,7,2023-06-13,Penticton</t>
  </si>
  <si>
    <t>350,8,2023-06-13,Kimberley</t>
  </si>
  <si>
    <t>351,9,2023-06-13,Prince Rupert</t>
  </si>
  <si>
    <t>352,5,2023-06-13,Williams Lake</t>
  </si>
  <si>
    <t>353,7,2023-06-13,Campbell River</t>
  </si>
  <si>
    <t>354,8,2023-06-13,Terrace</t>
  </si>
  <si>
    <t>355,9,2023-06-13,Castlegar</t>
  </si>
  <si>
    <t>356,6,2023-06-12,Fort St. John</t>
  </si>
  <si>
    <t>357,7,2023-06-12,Nelson</t>
  </si>
  <si>
    <t>358,8,2023-06-12,Courtenay</t>
  </si>
  <si>
    <t>359,9,2023-06-12,Trail</t>
  </si>
  <si>
    <t>360,6,2023-06-12,Fernie</t>
  </si>
  <si>
    <t>361,7,2023-06-12,Cranbrook</t>
  </si>
  <si>
    <t>362,8,2023-06-12,Comox</t>
  </si>
  <si>
    <t>363,9,2023-06-11,Duncan</t>
  </si>
  <si>
    <t>364,5,2023-06-11,Penticton</t>
  </si>
  <si>
    <t>365,7,2023-06-11,Kimberley</t>
  </si>
  <si>
    <t>366,8,2023-06-11,Prince Rupert</t>
  </si>
  <si>
    <t>367,9,2023-06-11,Williams Lake</t>
  </si>
  <si>
    <t>368,6,2023-06-11,Campbell River</t>
  </si>
  <si>
    <t>369,7,2023-06-11,Terrace</t>
  </si>
  <si>
    <t>370,8,2023-06-11,Castlegar</t>
  </si>
  <si>
    <t>371,9,2023-06-10,Fort St. John</t>
  </si>
  <si>
    <t>372,6,2023-06-10,Nelson</t>
  </si>
  <si>
    <t>373,7,2023-06-10,Courtenay</t>
  </si>
  <si>
    <t>374,8,2023-06-10,Trail</t>
  </si>
  <si>
    <t>375,9,2023-06-10,Fernie</t>
  </si>
  <si>
    <t>376,6,2023-06-10,Cranbrook</t>
  </si>
  <si>
    <t>377,7,2023-06-10,Comox</t>
  </si>
  <si>
    <t>378,8,2023-06-09,Duncan</t>
  </si>
  <si>
    <t>379,9,2023-06-09,Penticton</t>
  </si>
  <si>
    <t>380,5,2023-06-09,Kimberley</t>
  </si>
  <si>
    <t>381,7,2023-06-09,Prince Rupert</t>
  </si>
  <si>
    <t>382,8,2023-06-09,Williams Lake</t>
  </si>
  <si>
    <t>383,9,2023-06-09,Campbell River</t>
  </si>
  <si>
    <t>384,6,2023-06-09,Terrace</t>
  </si>
  <si>
    <t>385,7,2023-06-09,Castlegar</t>
  </si>
  <si>
    <t>386,8,2023-06-08,Fort St. John</t>
  </si>
  <si>
    <t>387,9,2023-06-08,Nelson</t>
  </si>
  <si>
    <t>388,6,2023-06-08,Courtenay</t>
  </si>
  <si>
    <t>389,7,2023-06-08,Trail</t>
  </si>
  <si>
    <t>390,8,2023-06-08,Fernie</t>
  </si>
  <si>
    <t>391,9,2023-06-08,Cranbrook</t>
  </si>
  <si>
    <t>393,7,2023-06-07,Duncan</t>
  </si>
  <si>
    <t>394,8,2023-06-07,Penticton</t>
  </si>
  <si>
    <t>395,9,2023-06-07,Kimberley</t>
  </si>
  <si>
    <t>396,6,2023-06-07,Prince Rupert</t>
  </si>
  <si>
    <t>397,7,2023-06-07,Williams Lake</t>
  </si>
  <si>
    <t>398,8,2023-06-07,Campbell River</t>
  </si>
  <si>
    <t>399,9,2023-06-07,Terrace</t>
  </si>
  <si>
    <t>400,5,2023-06-07,Castlegar</t>
  </si>
  <si>
    <t>401,6,2023-06-07,Comox</t>
  </si>
  <si>
    <t>402,8,2023-06-06,Duncan</t>
  </si>
  <si>
    <t>403,9,2023-06-06,Penticton</t>
  </si>
  <si>
    <t>404,5,2023-06-06,Kimberley</t>
  </si>
  <si>
    <t>406,8,2023-06-06,Williams Lake</t>
  </si>
  <si>
    <t>407,9,2023-06-06,Campbell River</t>
  </si>
  <si>
    <t>408,6,2023-06-06,Terrace</t>
  </si>
  <si>
    <t>409,7,2023-06-05,Castlegar</t>
  </si>
  <si>
    <t>410,8,2023-06-05,Fort St. John</t>
  </si>
  <si>
    <t>411,9,2023-06-05,Nelson</t>
  </si>
  <si>
    <t>412,6,2023-06-05,Courtenay</t>
  </si>
  <si>
    <t>413,7,2023-06-05,Trail</t>
  </si>
  <si>
    <t>414,8,2023-06-05,Fernie</t>
  </si>
  <si>
    <t>415,9,2023-06-04,Cranbrook</t>
  </si>
  <si>
    <t>416,6,2023-06-04,Comox</t>
  </si>
  <si>
    <t>417,7,2023-06-03,Duncan</t>
  </si>
  <si>
    <t>418,8,2023-06-03,Penticton</t>
  </si>
  <si>
    <t>419,9,2023-06-03,Kimberley</t>
  </si>
  <si>
    <t>420,5,2023-06-03,Prince Rupert</t>
  </si>
  <si>
    <t>421,7,2023-06-02,Williams Lake</t>
  </si>
  <si>
    <t>422,8,2023-06-02,Campbell River</t>
  </si>
  <si>
    <t>423,9,2023-06-01,Terrace</t>
  </si>
  <si>
    <t>424,6,2023-06-01,Castlegar</t>
  </si>
  <si>
    <t>425,7,2023-06-01,Fort St. John</t>
  </si>
  <si>
    <t>426,8,2023-06-01,Nelson</t>
  </si>
  <si>
    <t>427,9,2023-06-01,Courtenay</t>
  </si>
  <si>
    <t>428,6,2023-06-01,Trail</t>
  </si>
  <si>
    <t>429,7,2023-06-01,Fernie</t>
  </si>
  <si>
    <t>430,8,2023-05-31,Cranbrook</t>
  </si>
  <si>
    <t>431,9,2023-05-31,Comox</t>
  </si>
  <si>
    <t>432,6,2023-05-30,Duncan</t>
  </si>
  <si>
    <t>433,7,2023-05-30,Penticton</t>
  </si>
  <si>
    <t>434,8,2023-05-30,Kimberley</t>
  </si>
  <si>
    <t>435,9,2023-05-30,Prince Rupert</t>
  </si>
  <si>
    <t>436,5,2023-05-30,Williams Lake</t>
  </si>
  <si>
    <t>437,7,2023-05-30,Campbell River</t>
  </si>
  <si>
    <t>438,8,2023-05-29,Terrace</t>
  </si>
  <si>
    <t>439,9,2023-05-29,Castlegar</t>
  </si>
  <si>
    <t>440,6,2023-05-29,Fort St. John</t>
  </si>
  <si>
    <t>441,7,2023-05-29,Nelson</t>
  </si>
  <si>
    <t>442,8,2023-05-29,Courtenay</t>
  </si>
  <si>
    <t>443,9,2023-05-29,Trail</t>
  </si>
  <si>
    <t>444,6,2023-05-28,Fernie</t>
  </si>
  <si>
    <t>445,7,2023-05-28,Cranbrook</t>
  </si>
  <si>
    <t>446,8,2023-05-27,Comox</t>
  </si>
  <si>
    <t>447,9,2023-05-27,Duncan</t>
  </si>
  <si>
    <t>448,5,2023-05-27,Penticton</t>
  </si>
  <si>
    <t>449,7,2023-05-27,Kimberley</t>
  </si>
  <si>
    <t>450,8,2023-05-27,Prince Rupert</t>
  </si>
  <si>
    <t>451,9,2023-05-27,Williams Lake</t>
  </si>
  <si>
    <t>452,6,2023-05-26,Campbell River</t>
  </si>
  <si>
    <t>453,7,2023-05-26,Terrace</t>
  </si>
  <si>
    <t>454,8,2023-05-26,Castlegar</t>
  </si>
  <si>
    <t>455,9,2023-05-26,Fort St. John</t>
  </si>
  <si>
    <t>456,6,2023-05-26,Nelson</t>
  </si>
  <si>
    <t>457,7,2023-05-25,Courtenay</t>
  </si>
  <si>
    <t>458,8,2023-05-25,Trail</t>
  </si>
  <si>
    <t>459,9,2023-05-25,Fernie</t>
  </si>
  <si>
    <t>460,6,2023-05-25,Cranbrook</t>
  </si>
  <si>
    <t>461,7,2023-05-25,Comox</t>
  </si>
  <si>
    <t>462,8,2023-05-24,Duncan</t>
  </si>
  <si>
    <t>463,9,2023-05-24,Penticton</t>
  </si>
  <si>
    <t>464,5,2023-05-24,Kimberley</t>
  </si>
  <si>
    <t>465,7,2023-05-24,Prince Rupert</t>
  </si>
  <si>
    <t>466,8,2023-05-24,Williams Lake</t>
  </si>
  <si>
    <t>467,9,2023-05-24,Campbell River</t>
  </si>
  <si>
    <t>468,6,2023-05-24,Terrace</t>
  </si>
  <si>
    <t>469,7,2023-05-24,Castlegar</t>
  </si>
  <si>
    <t>470,8,2023-05-24,Fort St. John</t>
  </si>
  <si>
    <t>471,9,2023-05-23,Nelson</t>
  </si>
  <si>
    <t>472,6,2023-05-23,Courtenay</t>
  </si>
  <si>
    <t>473,7,2023-05-23,Trail</t>
  </si>
  <si>
    <t>474,8,2023-05-23,Fernie</t>
  </si>
  <si>
    <t>475,9,2023-05-23,Cranbrook</t>
  </si>
  <si>
    <t>476,6,2023-05-23,Comox</t>
  </si>
  <si>
    <t>477,7,2023-05-22,Duncan</t>
  </si>
  <si>
    <t>478,8,2023-05-22,Penticton</t>
  </si>
  <si>
    <t>479,9,2023-05-22,Kimberley</t>
  </si>
  <si>
    <t>480,5,2023-05-22,Prince Rupert</t>
  </si>
  <si>
    <t>481,7,2023-05-22,Williams Lake</t>
  </si>
  <si>
    <t>482,8,2023-05-22,Campbell River</t>
  </si>
  <si>
    <t>483,9,2023-05-22,Terrace</t>
  </si>
  <si>
    <t>484,6,2023-05-21,Castlegar</t>
  </si>
  <si>
    <t>485,7,2023-05-21,Fort St. John</t>
  </si>
  <si>
    <t>486,8,2023-05-21,Nelson</t>
  </si>
  <si>
    <t>487,9,2023-05-21,Courtenay</t>
  </si>
  <si>
    <t>488,6,2023-05-21,Trail</t>
  </si>
  <si>
    <t>489,7,2023-05-21,Fernie</t>
  </si>
  <si>
    <t>490,8,2023-05-21,Cranbrook</t>
  </si>
  <si>
    <t>491,9,2023-05-20,Comox</t>
  </si>
  <si>
    <t>492,6,2023-05-20,Duncan</t>
  </si>
  <si>
    <t>493,7,2023-05-20,Penticton</t>
  </si>
  <si>
    <t>494,8,2023-05-20,Kimberley</t>
  </si>
  <si>
    <t>495,9,2023-05-20,Prince Rupert</t>
  </si>
  <si>
    <t>496,5,2023-05-20,Williams Lake</t>
  </si>
  <si>
    <t>497,7,2023-05-19,Campbell River</t>
  </si>
  <si>
    <t>498,8,2023-05-19,Terrace</t>
  </si>
  <si>
    <t>499,9,2023-05-19,Castlegar</t>
  </si>
  <si>
    <t>500,6,2023-05-19,Fort St. John</t>
  </si>
  <si>
    <t>501,7,2023-05-19,Nelson</t>
  </si>
  <si>
    <t>502,8,2023-05-19,Courtenay</t>
  </si>
  <si>
    <t>503,9,2023-05-19,Trail</t>
  </si>
  <si>
    <t>504,6,2023-05-19,Fernie</t>
  </si>
  <si>
    <t>505,7,2023-05-18,Cranbrook</t>
  </si>
  <si>
    <t>506,8,2023-05-18,Comox</t>
  </si>
  <si>
    <t>507,9,2023-05-17,Duncan</t>
  </si>
  <si>
    <t>508,5,2023-05-17,Penticton</t>
  </si>
  <si>
    <t>509,7,2023-05-17,Kimberley</t>
  </si>
  <si>
    <t>510,8,2023-05-17,Prince Rupert</t>
  </si>
  <si>
    <t>511,9,2023-05-17,Williams Lake</t>
  </si>
  <si>
    <t>512,6,2023-05-17,Campbell River</t>
  </si>
  <si>
    <t>513,7,2023-05-17,Terrace</t>
  </si>
  <si>
    <t>514,8,2023-05-17,Castlegar</t>
  </si>
  <si>
    <t>516,6,2023-05-16,Nelson</t>
  </si>
  <si>
    <t>517,7,2023-05-16,Courtenay</t>
  </si>
  <si>
    <t>518,8,2023-05-16,Trail</t>
  </si>
  <si>
    <t>519,9,2023-05-16,Fernie</t>
  </si>
  <si>
    <t>520,6,2023-05-16,Cranbrook</t>
  </si>
  <si>
    <t>521,7,2023-05-16,Comox</t>
  </si>
  <si>
    <t>522,8,2023-05-15,Duncan</t>
  </si>
  <si>
    <t>523,9,2023-05-15,Penticton</t>
  </si>
  <si>
    <t>524,5,2023-05-15,Kimberley</t>
  </si>
  <si>
    <t>525,7,2023-05-15,Prince Rupert</t>
  </si>
  <si>
    <t>526,8,2023-05-15,Williams Lake</t>
  </si>
  <si>
    <t>527,9,2023-05-15,Campbell River</t>
  </si>
  <si>
    <t>528,6,2023-05-15,Terrace</t>
  </si>
  <si>
    <t>529,7,2023-05-15,Castlegar</t>
  </si>
  <si>
    <t>530,8,2023-05-14,Fort St. John</t>
  </si>
  <si>
    <t>531,9,2023-05-14,Nelson</t>
  </si>
  <si>
    <t>532,6,2023-05-14,Courtenay</t>
  </si>
  <si>
    <t>533,7,2023-05-14,Trail</t>
  </si>
  <si>
    <t>534,8,2023-05-14,Fernie</t>
  </si>
  <si>
    <t>535,9,2023-05-14,Cranbrook</t>
  </si>
  <si>
    <t>537,7,2023-05-13,Duncan</t>
  </si>
  <si>
    <t>538,8,2023-05-13,Penticton</t>
  </si>
  <si>
    <t>539,9,2023-05-13,Kimberley</t>
  </si>
  <si>
    <t>540,5,2023-05-13,Prince Rupert</t>
  </si>
  <si>
    <t>541,7,2023-05-13,Williams Lake</t>
  </si>
  <si>
    <t>542,8,2023-05-13,Campbell River</t>
  </si>
  <si>
    <t>543,9,2023-05-13,Terrace</t>
  </si>
  <si>
    <t>544,6,2023-05-13,Castlegar</t>
  </si>
  <si>
    <t>545,7,2023-05-12,Fort St. John</t>
  </si>
  <si>
    <t>546,8,2023-05-12,Nelson</t>
  </si>
  <si>
    <t>547,9,2023-05-12,Courtenay</t>
  </si>
  <si>
    <t>548,6,2023-05-12,Trail</t>
  </si>
  <si>
    <t>549,7,2023-05-12,Fernie</t>
  </si>
  <si>
    <t>551,9,2023-05-12,Comox</t>
  </si>
  <si>
    <t>552,6,2023-05-11,Duncan</t>
  </si>
  <si>
    <t>553,7,2023-05-11,Penticton</t>
  </si>
  <si>
    <t>554,8,2023-05-11,Kimberley</t>
  </si>
  <si>
    <t>555,9,2023-05-11,Prince Rupert</t>
  </si>
  <si>
    <t>556,5,2023-05-11,Williams Lake</t>
  </si>
  <si>
    <t>557,7,2023-05-11,Campbell River</t>
  </si>
  <si>
    <t>558,8,2023-05-11,Terrace</t>
  </si>
  <si>
    <t>559,9,2023-05-11,Castlegar</t>
  </si>
  <si>
    <t>560,6,2023-05-10,Fort St. John</t>
  </si>
  <si>
    <t>561,7,2023-05-10,Nelson</t>
  </si>
  <si>
    <t>562,8,2023-05-10,Courtenay</t>
  </si>
  <si>
    <t>563,9,2023-05-10,Trail</t>
  </si>
  <si>
    <t>564,6,2023-05-10,Fernie</t>
  </si>
  <si>
    <t>565,7,2023-05-10,Cranbrook</t>
  </si>
  <si>
    <t>566,8,2023-05-10,Comox</t>
  </si>
  <si>
    <t>567,9,2023-05-09,Duncan</t>
  </si>
  <si>
    <t>568,5,2023-05-09,Penticton</t>
  </si>
  <si>
    <t>569,7,2023-05-09,Kimberley</t>
  </si>
  <si>
    <t>570,8,2023-05-09,Prince Rupert</t>
  </si>
  <si>
    <t>571,9,2023-05-09,Williams Lake</t>
  </si>
  <si>
    <t>573,7,2023-05-09,Terrace</t>
  </si>
  <si>
    <t>574,8,2023-05-09,Castlegar</t>
  </si>
  <si>
    <t>575,9,2023-05-08,Fort St. John</t>
  </si>
  <si>
    <t>576,6,2023-05-08,Nelson</t>
  </si>
  <si>
    <t>577,7,2023-05-08,Courtenay</t>
  </si>
  <si>
    <t>579,9,2023-05-08,Fernie</t>
  </si>
  <si>
    <t>580,6,2023-05-08,Cranbrook</t>
  </si>
  <si>
    <t>581,7,2023-05-08,Comox</t>
  </si>
  <si>
    <t>582,8,2023-05-07,Duncan</t>
  </si>
  <si>
    <t>583,9,2023-05-07,Penticton</t>
  </si>
  <si>
    <t>584,5,2023-05-07,Kimberley</t>
  </si>
  <si>
    <t>585,7,2023-05-07,Prince Rupert</t>
  </si>
  <si>
    <t>586,8,2023-05-07,Williams Lake</t>
  </si>
  <si>
    <t>587,9,2023-05-07,Campbell River</t>
  </si>
  <si>
    <t>588,6,2023-05-07,Terrace</t>
  </si>
  <si>
    <t>589,7,2023-05-07,Castlegar</t>
  </si>
  <si>
    <t>590,8,2023-05-06,Fort St. John</t>
  </si>
  <si>
    <t>591,9,2023-05-06,Nelson</t>
  </si>
  <si>
    <t>592,6,2023-05-06,Courtenay</t>
  </si>
  <si>
    <t>593,7,2023-05-06,Trail</t>
  </si>
  <si>
    <t>594,8,2023-05-06,Fernie</t>
  </si>
  <si>
    <t>595,9,2023-05-06,Cranbrook</t>
  </si>
  <si>
    <t>596,6,2023-05-06,Comox</t>
  </si>
  <si>
    <t>597,7,2023-05-05,Duncan</t>
  </si>
  <si>
    <t>598,8,2023-05-05,Penticton</t>
  </si>
  <si>
    <t>599,9,2023-05-05,Kimberley</t>
  </si>
  <si>
    <t>600,5,2023-05-05,Prince Rupert</t>
  </si>
  <si>
    <t>187,3,2023-07-05,Williams Lake</t>
  </si>
  <si>
    <t>168,3,2023-07-07,Duncan</t>
  </si>
  <si>
    <t>101,3,2023-07-16,Fort St. John</t>
  </si>
  <si>
    <t>65,3,2023-07-22,Kimberley</t>
  </si>
  <si>
    <t>20,4,2023-07-29,Kimberley</t>
  </si>
  <si>
    <t>103,4,2023-07-16,Courtenay</t>
  </si>
  <si>
    <t>132,4,2023-07-12,Nelson</t>
  </si>
  <si>
    <t>154,4,2023-07-09,Penticton</t>
  </si>
  <si>
    <t>180,4,2023-07-06,Fernie</t>
  </si>
  <si>
    <t>198,4,2023-07-03,Duncan</t>
  </si>
  <si>
    <t>329,4,2023-06-16,Trail</t>
  </si>
  <si>
    <t>343,4,2023-06-14,Courtenay</t>
  </si>
  <si>
    <t>344,4,2023-06-14,Trail</t>
  </si>
  <si>
    <t>345,4,2023-06-14,Fernie</t>
  </si>
  <si>
    <t>346,5,2023-06-14,Cranbrook</t>
  </si>
  <si>
    <t>342,5,2023-06-14,Nelson</t>
  </si>
  <si>
    <t>341,6,2023-06-14,Fort St. John</t>
  </si>
  <si>
    <t>339,6,2023-06-15,Terrace</t>
  </si>
  <si>
    <t>392,4,2023-06-08,Comox</t>
  </si>
  <si>
    <t>405,4,2023-06-06,Prince Rupert</t>
  </si>
  <si>
    <t>578,4,2023-05-08,Trail</t>
  </si>
  <si>
    <t>572,4,2023-05-09,Campbell River</t>
  </si>
  <si>
    <t>550,4,2023-05-12,Cranbrook</t>
  </si>
  <si>
    <t>536,4,2023-05-14,Comox</t>
  </si>
  <si>
    <t>515,4,2023-05-16,Fort St. John</t>
  </si>
  <si>
    <t>Customer Id</t>
  </si>
  <si>
    <t>Satisfaction Score (1-10)</t>
  </si>
  <si>
    <t>Date of Service</t>
  </si>
  <si>
    <t>City</t>
  </si>
  <si>
    <t>Cranbrook</t>
  </si>
  <si>
    <t>Comox</t>
  </si>
  <si>
    <t>Duncan</t>
  </si>
  <si>
    <t>Penticton</t>
  </si>
  <si>
    <t>Kimberley</t>
  </si>
  <si>
    <t>Prince Rupert</t>
  </si>
  <si>
    <t>Williams Lake</t>
  </si>
  <si>
    <t>Campbell River</t>
  </si>
  <si>
    <t>Terrace</t>
  </si>
  <si>
    <t>Castlegar</t>
  </si>
  <si>
    <t>Fort St. John</t>
  </si>
  <si>
    <t>Nelson</t>
  </si>
  <si>
    <t>Courtenay</t>
  </si>
  <si>
    <t>Trail</t>
  </si>
  <si>
    <t>Fernie</t>
  </si>
  <si>
    <t>Satisfaction Score Range</t>
  </si>
  <si>
    <t>Row Labels</t>
  </si>
  <si>
    <t>Grand Total</t>
  </si>
  <si>
    <t>Count of Satisfaction Score Range</t>
  </si>
  <si>
    <t>(All)</t>
  </si>
  <si>
    <t>Count of Customer Id</t>
  </si>
  <si>
    <t>May</t>
  </si>
  <si>
    <t>Jun</t>
  </si>
  <si>
    <t>Jul</t>
  </si>
  <si>
    <t>Timeline</t>
  </si>
  <si>
    <t>Satisfied</t>
  </si>
  <si>
    <t>Column Labels</t>
  </si>
  <si>
    <t xml:space="preserve">City </t>
  </si>
  <si>
    <t>June</t>
  </si>
  <si>
    <t>July</t>
  </si>
  <si>
    <t>Average of Satisfaction Score (1-10)</t>
  </si>
  <si>
    <t xml:space="preserve">Average Customer Satisfaction Score </t>
  </si>
  <si>
    <t>Min of Satisfaction Score (1-10)</t>
  </si>
  <si>
    <t>Months (Date of Service)</t>
  </si>
  <si>
    <t>Introduction :</t>
  </si>
  <si>
    <t>Objective :</t>
  </si>
  <si>
    <t>The following skills were used to manipulate the data and create the dashboard :</t>
  </si>
  <si>
    <t>Data Cleaning</t>
  </si>
  <si>
    <t xml:space="preserve">Data Manipulation </t>
  </si>
  <si>
    <t>Slicers</t>
  </si>
  <si>
    <t>Aggregate Functions</t>
  </si>
  <si>
    <t>GetPivotData and IfError Function</t>
  </si>
  <si>
    <t>Formatting</t>
  </si>
  <si>
    <t>Customer Service Satisfaction Dashboard</t>
  </si>
  <si>
    <t>The Customer Service Satisfaction Dashboard is generated with the help of MS Excel, which shares some fascinating insights on customer service satisfaction and provide outliers to imporve the customer service. The dashboard is completely dynamic and adjusts depending on the Month of Service (s) selected in Timeline and /or Satisfaction Score Range selected via provided Slicers.</t>
  </si>
  <si>
    <t>The hypothetical dataset provided contains information about customer satisfaction scores for a service provided by some customer center over the past few months. The data includes customer IDs, satisfaction scores, date of service and the city the service was received in.</t>
  </si>
  <si>
    <t xml:space="preserve">To conduct a quantitative analysis os the dataset to identify anf trends or patterns in customer satisfaaction scores. </t>
  </si>
  <si>
    <t>Pivot Tables and Pivot Charts (Pie Chart, Line Chart, Column Chart, Bar Chart)</t>
  </si>
  <si>
    <t>Conditional Formating</t>
  </si>
  <si>
    <t>If we analyze the visuals for the month June and July, following are few Insights and Takeaways :</t>
  </si>
  <si>
    <t>Cities like Williams Lake, Kimberley, Fort St. John and Duncan has got least satisfaction score which is only 3, these need some improvements.</t>
  </si>
  <si>
    <t xml:space="preserve">There is a rise in the number of sevices has been seen for the month of June to July. </t>
  </si>
  <si>
    <t>Trail, Fernie, Courtneay, Comox and Campbell River has got decent score for customer satisfaction.</t>
  </si>
  <si>
    <t>Not Satisfied</t>
  </si>
  <si>
    <t>Very Satisfied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</si>
</sst>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_);\(0\)"/>
  </numFmts>
  <fonts count="5" x14ac:knownFonts="1">
    <font>
      <sz val="11"/>
      <color theme="1"/>
      <name val="Calibri"/>
      <family val="2"/>
      <scheme val="minor"/>
    </font>
    <font>
      <sz val="8"/>
      <name val="Calibri"/>
      <family val="2"/>
      <scheme val="minor"/>
    </font>
    <font>
      <b/>
      <sz val="11"/>
      <color rgb="FF0070C0"/>
      <name val="Calibri"/>
      <family val="2"/>
      <scheme val="minor"/>
    </font>
    <font>
      <sz val="11"/>
      <color rgb="FF0070C0"/>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21">
    <xf numFmtId="0" fontId="0" fillId="0" borderId="0" xfId="0"/>
    <xf numFmtId="14" fontId="0" fillId="0" borderId="0" xfId="0" applyNumberFormat="1"/>
    <xf numFmtId="0" fontId="0" fillId="0" borderId="0" xfId="0" applyAlignment="1">
      <alignment horizontal="center"/>
    </xf>
    <xf numFmtId="14" fontId="0" fillId="0" borderId="0" xfId="0" applyNumberFormat="1" applyAlignment="1">
      <alignment horizontal="center"/>
    </xf>
    <xf numFmtId="16"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165" fontId="0" fillId="0" borderId="0" xfId="0" applyNumberFormat="1"/>
    <xf numFmtId="0" fontId="0" fillId="2" borderId="0" xfId="0" applyFill="1"/>
    <xf numFmtId="0" fontId="0" fillId="2" borderId="0" xfId="0" applyFill="1" applyAlignment="1">
      <alignment horizontal="center"/>
    </xf>
    <xf numFmtId="0" fontId="2" fillId="3" borderId="0" xfId="0" applyFont="1" applyFill="1" applyAlignment="1">
      <alignment horizontal="left" vertical="center"/>
    </xf>
    <xf numFmtId="0" fontId="3" fillId="3" borderId="0" xfId="0" applyFont="1" applyFill="1" applyAlignment="1">
      <alignment horizontal="center"/>
    </xf>
    <xf numFmtId="0" fontId="3" fillId="3" borderId="0" xfId="0" applyFont="1" applyFill="1"/>
    <xf numFmtId="0" fontId="2" fillId="3" borderId="0" xfId="0" applyFont="1" applyFill="1" applyAlignment="1">
      <alignment horizontal="center" vertical="center"/>
    </xf>
    <xf numFmtId="0" fontId="2" fillId="3" borderId="0" xfId="0" applyFont="1" applyFill="1"/>
    <xf numFmtId="0" fontId="2" fillId="3" borderId="0" xfId="0" applyFont="1" applyFill="1" applyAlignment="1">
      <alignment horizontal="center"/>
    </xf>
    <xf numFmtId="0" fontId="4" fillId="0" borderId="0" xfId="0" applyFont="1"/>
    <xf numFmtId="0" fontId="0" fillId="0" borderId="0" xfId="0" applyAlignment="1">
      <alignment horizontal="left" vertical="center" wrapText="1"/>
    </xf>
    <xf numFmtId="0" fontId="4" fillId="0" borderId="0" xfId="0" applyFont="1" applyAlignment="1">
      <alignment wrapText="1"/>
    </xf>
  </cellXfs>
  <cellStyles count="1">
    <cellStyle name="Normal" xfId="0" builtinId="0"/>
  </cellStyles>
  <dxfs count="6">
    <dxf>
      <numFmt numFmtId="164" formatCode="0.0"/>
    </dxf>
    <dxf>
      <numFmt numFmtId="0" formatCode="General"/>
    </dxf>
    <dxf>
      <numFmt numFmtId="19" formatCode="m/d/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Services Dashboard.xlsx]Pivot Tables!PivotTable1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Satisfaction Percentage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Tables'!$C$3:$C$4</c:f>
              <c:strCache>
                <c:ptCount val="1"/>
                <c:pt idx="0">
                  <c:v>May</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052-44E8-A5F8-275D85444799}"/>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052-44E8-A5F8-275D85444799}"/>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052-44E8-A5F8-275D8544479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Tables'!$B$5:$B$8</c:f>
              <c:strCache>
                <c:ptCount val="3"/>
                <c:pt idx="0">
                  <c:v>Not Satisfied</c:v>
                </c:pt>
                <c:pt idx="1">
                  <c:v>Satisfied</c:v>
                </c:pt>
                <c:pt idx="2">
                  <c:v>Very Satisfied</c:v>
                </c:pt>
              </c:strCache>
            </c:strRef>
          </c:cat>
          <c:val>
            <c:numRef>
              <c:f>'Pivot Tables'!$C$5:$C$8</c:f>
              <c:numCache>
                <c:formatCode>0.00%</c:formatCode>
                <c:ptCount val="3"/>
                <c:pt idx="0">
                  <c:v>0.01</c:v>
                </c:pt>
                <c:pt idx="1">
                  <c:v>0.16600000000000001</c:v>
                </c:pt>
                <c:pt idx="2">
                  <c:v>0.16600000000000001</c:v>
                </c:pt>
              </c:numCache>
            </c:numRef>
          </c:val>
          <c:extLst>
            <c:ext xmlns:c16="http://schemas.microsoft.com/office/drawing/2014/chart" uri="{C3380CC4-5D6E-409C-BE32-E72D297353CC}">
              <c16:uniqueId val="{00000006-B052-44E8-A5F8-275D85444799}"/>
            </c:ext>
          </c:extLst>
        </c:ser>
        <c:ser>
          <c:idx val="1"/>
          <c:order val="1"/>
          <c:tx>
            <c:strRef>
              <c:f>'Pivot Tables'!$D$3:$D$4</c:f>
              <c:strCache>
                <c:ptCount val="1"/>
                <c:pt idx="0">
                  <c:v>Jun</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DA2-4E2F-9D9B-710C28EC430B}"/>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DA2-4E2F-9D9B-710C28EC430B}"/>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DA2-4E2F-9D9B-710C28EC430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Tables'!$B$5:$B$8</c:f>
              <c:strCache>
                <c:ptCount val="3"/>
                <c:pt idx="0">
                  <c:v>Not Satisfied</c:v>
                </c:pt>
                <c:pt idx="1">
                  <c:v>Satisfied</c:v>
                </c:pt>
                <c:pt idx="2">
                  <c:v>Very Satisfied</c:v>
                </c:pt>
              </c:strCache>
            </c:strRef>
          </c:cat>
          <c:val>
            <c:numRef>
              <c:f>'Pivot Tables'!$D$5:$D$8</c:f>
              <c:numCache>
                <c:formatCode>0.00%</c:formatCode>
                <c:ptCount val="3"/>
                <c:pt idx="0">
                  <c:v>1.2E-2</c:v>
                </c:pt>
                <c:pt idx="1">
                  <c:v>0.126</c:v>
                </c:pt>
                <c:pt idx="2">
                  <c:v>0.12</c:v>
                </c:pt>
              </c:numCache>
            </c:numRef>
          </c:val>
          <c:extLst>
            <c:ext xmlns:c16="http://schemas.microsoft.com/office/drawing/2014/chart" uri="{C3380CC4-5D6E-409C-BE32-E72D297353CC}">
              <c16:uniqueId val="{00000017-66BA-45F4-BDB4-B5AA14B09C9E}"/>
            </c:ext>
          </c:extLst>
        </c:ser>
        <c:ser>
          <c:idx val="2"/>
          <c:order val="2"/>
          <c:tx>
            <c:strRef>
              <c:f>'Pivot Tables'!$E$3:$E$4</c:f>
              <c:strCache>
                <c:ptCount val="1"/>
                <c:pt idx="0">
                  <c:v>Jul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DA2-4E2F-9D9B-710C28EC430B}"/>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DA2-4E2F-9D9B-710C28EC430B}"/>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DA2-4E2F-9D9B-710C28EC430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Tables'!$B$5:$B$8</c:f>
              <c:strCache>
                <c:ptCount val="3"/>
                <c:pt idx="0">
                  <c:v>Not Satisfied</c:v>
                </c:pt>
                <c:pt idx="1">
                  <c:v>Satisfied</c:v>
                </c:pt>
                <c:pt idx="2">
                  <c:v>Very Satisfied</c:v>
                </c:pt>
              </c:strCache>
            </c:strRef>
          </c:cat>
          <c:val>
            <c:numRef>
              <c:f>'Pivot Tables'!$E$5:$E$8</c:f>
              <c:numCache>
                <c:formatCode>0.00%</c:formatCode>
                <c:ptCount val="3"/>
                <c:pt idx="0">
                  <c:v>0.02</c:v>
                </c:pt>
                <c:pt idx="1">
                  <c:v>0.19400000000000001</c:v>
                </c:pt>
                <c:pt idx="2">
                  <c:v>0.186</c:v>
                </c:pt>
              </c:numCache>
            </c:numRef>
          </c:val>
          <c:extLst>
            <c:ext xmlns:c16="http://schemas.microsoft.com/office/drawing/2014/chart" uri="{C3380CC4-5D6E-409C-BE32-E72D297353CC}">
              <c16:uniqueId val="{00000018-66BA-45F4-BDB4-B5AA14B09C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[Customer Services Dashboard.xlsx]Pivot Tables!PivotTable2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accent6">
                    <a:lumMod val="50000"/>
                  </a:schemeClr>
                </a:solidFill>
                <a:latin typeface="+mj-lt"/>
                <a:ea typeface="+mj-ea"/>
                <a:cs typeface="+mj-cs"/>
              </a:defRPr>
            </a:pPr>
            <a:r>
              <a:rPr lang="en-US" sz="1400">
                <a:solidFill>
                  <a:schemeClr val="accent6">
                    <a:lumMod val="50000"/>
                  </a:schemeClr>
                </a:solidFill>
              </a:rPr>
              <a:t>Number </a:t>
            </a:r>
            <a:r>
              <a:rPr lang="en-US" sz="1200">
                <a:solidFill>
                  <a:schemeClr val="accent6">
                    <a:lumMod val="50000"/>
                  </a:schemeClr>
                </a:solidFill>
              </a:rPr>
              <a:t>of</a:t>
            </a:r>
            <a:r>
              <a:rPr lang="en-US" sz="1400">
                <a:solidFill>
                  <a:schemeClr val="accent6">
                    <a:lumMod val="50000"/>
                  </a:schemeClr>
                </a:solidFill>
              </a:rPr>
              <a:t> customer as per city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accent6">
                  <a:lumMod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Tables'!$C$12</c:f>
              <c:strCache>
                <c:ptCount val="1"/>
                <c:pt idx="0">
                  <c:v>Total</c:v>
                </c:pt>
              </c:strCache>
            </c:strRef>
          </c:tx>
          <c:spPr>
            <a:solidFill>
              <a:schemeClr val="accent6"/>
            </a:solidFill>
            <a:ln>
              <a:noFill/>
            </a:ln>
            <a:effectLst/>
          </c:spPr>
          <c:invertIfNegative val="0"/>
          <c:cat>
            <c:strRef>
              <c:f>'Pivot Tables'!$B$13:$B$28</c:f>
              <c:strCache>
                <c:ptCount val="15"/>
                <c:pt idx="0">
                  <c:v>Campbell River</c:v>
                </c:pt>
                <c:pt idx="1">
                  <c:v>Castlegar</c:v>
                </c:pt>
                <c:pt idx="2">
                  <c:v>Comox</c:v>
                </c:pt>
                <c:pt idx="3">
                  <c:v>Courtenay</c:v>
                </c:pt>
                <c:pt idx="4">
                  <c:v>Cranbrook</c:v>
                </c:pt>
                <c:pt idx="5">
                  <c:v>Duncan</c:v>
                </c:pt>
                <c:pt idx="6">
                  <c:v>Fernie</c:v>
                </c:pt>
                <c:pt idx="7">
                  <c:v>Fort St. John</c:v>
                </c:pt>
                <c:pt idx="8">
                  <c:v>Kimberley</c:v>
                </c:pt>
                <c:pt idx="9">
                  <c:v>Nelson</c:v>
                </c:pt>
                <c:pt idx="10">
                  <c:v>Penticton</c:v>
                </c:pt>
                <c:pt idx="11">
                  <c:v>Prince Rupert</c:v>
                </c:pt>
                <c:pt idx="12">
                  <c:v>Terrace</c:v>
                </c:pt>
                <c:pt idx="13">
                  <c:v>Trail</c:v>
                </c:pt>
                <c:pt idx="14">
                  <c:v>Williams Lake</c:v>
                </c:pt>
              </c:strCache>
            </c:strRef>
          </c:cat>
          <c:val>
            <c:numRef>
              <c:f>'Pivot Tables'!$C$13:$C$28</c:f>
              <c:numCache>
                <c:formatCode>General</c:formatCode>
                <c:ptCount val="15"/>
                <c:pt idx="0">
                  <c:v>33</c:v>
                </c:pt>
                <c:pt idx="1">
                  <c:v>33</c:v>
                </c:pt>
                <c:pt idx="2">
                  <c:v>35</c:v>
                </c:pt>
                <c:pt idx="3">
                  <c:v>32</c:v>
                </c:pt>
                <c:pt idx="4">
                  <c:v>34</c:v>
                </c:pt>
                <c:pt idx="5">
                  <c:v>35</c:v>
                </c:pt>
                <c:pt idx="6">
                  <c:v>32</c:v>
                </c:pt>
                <c:pt idx="7">
                  <c:v>32</c:v>
                </c:pt>
                <c:pt idx="8">
                  <c:v>35</c:v>
                </c:pt>
                <c:pt idx="9">
                  <c:v>32</c:v>
                </c:pt>
                <c:pt idx="10">
                  <c:v>35</c:v>
                </c:pt>
                <c:pt idx="11">
                  <c:v>34</c:v>
                </c:pt>
                <c:pt idx="12">
                  <c:v>33</c:v>
                </c:pt>
                <c:pt idx="13">
                  <c:v>32</c:v>
                </c:pt>
                <c:pt idx="14">
                  <c:v>33</c:v>
                </c:pt>
              </c:numCache>
            </c:numRef>
          </c:val>
          <c:extLst>
            <c:ext xmlns:c16="http://schemas.microsoft.com/office/drawing/2014/chart" uri="{C3380CC4-5D6E-409C-BE32-E72D297353CC}">
              <c16:uniqueId val="{00000000-028D-4589-AEA0-7BB40B7C8DA6}"/>
            </c:ext>
          </c:extLst>
        </c:ser>
        <c:dLbls>
          <c:showLegendKey val="0"/>
          <c:showVal val="0"/>
          <c:showCatName val="0"/>
          <c:showSerName val="0"/>
          <c:showPercent val="0"/>
          <c:showBubbleSize val="0"/>
        </c:dLbls>
        <c:gapWidth val="150"/>
        <c:overlap val="100"/>
        <c:axId val="1169307199"/>
        <c:axId val="621935743"/>
      </c:barChart>
      <c:catAx>
        <c:axId val="11693071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accent6">
                        <a:lumMod val="50000"/>
                      </a:schemeClr>
                    </a:solidFill>
                    <a:latin typeface="+mn-lt"/>
                    <a:ea typeface="+mn-ea"/>
                    <a:cs typeface="+mn-cs"/>
                  </a:defRPr>
                </a:pPr>
                <a:r>
                  <a:rPr lang="en-US">
                    <a:solidFill>
                      <a:schemeClr val="accent6">
                        <a:lumMod val="50000"/>
                      </a:schemeClr>
                    </a:solidFill>
                  </a:rPr>
                  <a:t>City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accent6">
                    <a:lumMod val="50000"/>
                  </a:schemeClr>
                </a:solidFill>
                <a:latin typeface="+mn-lt"/>
                <a:ea typeface="+mn-ea"/>
                <a:cs typeface="+mn-cs"/>
              </a:defRPr>
            </a:pPr>
            <a:endParaRPr lang="en-US"/>
          </a:p>
        </c:txPr>
        <c:crossAx val="621935743"/>
        <c:crosses val="autoZero"/>
        <c:auto val="1"/>
        <c:lblAlgn val="ctr"/>
        <c:lblOffset val="100"/>
        <c:noMultiLvlLbl val="0"/>
      </c:catAx>
      <c:valAx>
        <c:axId val="6219357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700" b="0" i="0" u="none" strike="noStrike" kern="1200" cap="all" baseline="0">
                    <a:solidFill>
                      <a:schemeClr val="accent6">
                        <a:lumMod val="50000"/>
                      </a:schemeClr>
                    </a:solidFill>
                    <a:latin typeface="+mn-lt"/>
                    <a:ea typeface="+mn-ea"/>
                    <a:cs typeface="+mn-cs"/>
                  </a:defRPr>
                </a:pPr>
                <a:r>
                  <a:rPr lang="en-US" sz="700">
                    <a:solidFill>
                      <a:schemeClr val="accent6">
                        <a:lumMod val="50000"/>
                      </a:schemeClr>
                    </a:solidFill>
                  </a:rPr>
                  <a:t>Number of Customers</a:t>
                </a:r>
              </a:p>
            </c:rich>
          </c:tx>
          <c:layout>
            <c:manualLayout>
              <c:xMode val="edge"/>
              <c:yMode val="edge"/>
              <c:x val="2.7689154717694169E-2"/>
              <c:y val="0.2916211475746765"/>
            </c:manualLayout>
          </c:layout>
          <c:overlay val="0"/>
          <c:spPr>
            <a:noFill/>
            <a:ln>
              <a:noFill/>
            </a:ln>
            <a:effectLst/>
          </c:spPr>
          <c:txPr>
            <a:bodyPr rot="-5400000" spcFirstLastPara="1" vertOverflow="ellipsis" vert="horz" wrap="square" anchor="ctr" anchorCtr="1"/>
            <a:lstStyle/>
            <a:p>
              <a:pPr>
                <a:defRPr sz="700" b="0" i="0" u="none" strike="noStrike" kern="1200" cap="all"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6930719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Services Dashboard.xlsx]Pivot Tables!PivotTable3</c:name>
    <c:fmtId val="2"/>
  </c:pivotSource>
  <c:chart>
    <c:title>
      <c:tx>
        <c:rich>
          <a:bodyPr rot="0" spcFirstLastPara="1" vertOverflow="ellipsis" vert="horz" wrap="square" anchor="ctr" anchorCtr="1"/>
          <a:lstStyle/>
          <a:p>
            <a:pPr>
              <a:defRPr sz="1600" b="0" i="0" u="none" strike="noStrike" kern="1200" cap="none" spc="0" normalizeH="0" baseline="0">
                <a:solidFill>
                  <a:schemeClr val="accent6">
                    <a:lumMod val="50000"/>
                  </a:schemeClr>
                </a:solidFill>
                <a:latin typeface="+mj-lt"/>
                <a:ea typeface="+mj-ea"/>
                <a:cs typeface="+mj-cs"/>
              </a:defRPr>
            </a:pPr>
            <a:r>
              <a:rPr lang="en-US" sz="1600">
                <a:solidFill>
                  <a:schemeClr val="accent6">
                    <a:lumMod val="50000"/>
                  </a:schemeClr>
                </a:solidFill>
              </a:rPr>
              <a:t>Services per month</a:t>
            </a:r>
          </a:p>
        </c:rich>
      </c:tx>
      <c:overlay val="0"/>
      <c:spPr>
        <a:noFill/>
        <a:ln>
          <a:noFill/>
        </a:ln>
        <a:effectLst/>
      </c:spPr>
      <c:txPr>
        <a:bodyPr rot="0" spcFirstLastPara="1" vertOverflow="ellipsis" vert="horz" wrap="square" anchor="ctr" anchorCtr="1"/>
        <a:lstStyle/>
        <a:p>
          <a:pPr>
            <a:defRPr sz="1600" b="0" i="0" u="none" strike="noStrike" kern="1200" cap="none" spc="0" normalizeH="0" baseline="0">
              <a:solidFill>
                <a:schemeClr val="accent6">
                  <a:lumMod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Tables'!$C$31</c:f>
              <c:strCache>
                <c:ptCount val="1"/>
                <c:pt idx="0">
                  <c:v>Total</c:v>
                </c:pt>
              </c:strCache>
            </c:strRef>
          </c:tx>
          <c:spPr>
            <a:ln w="38100" cap="rnd">
              <a:solidFill>
                <a:schemeClr val="accent6"/>
              </a:solidFill>
              <a:round/>
            </a:ln>
            <a:effectLst/>
          </c:spPr>
          <c:marker>
            <c:symbol val="circle"/>
            <c:size val="8"/>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Tables'!$B$32:$B$35</c:f>
              <c:strCache>
                <c:ptCount val="3"/>
                <c:pt idx="0">
                  <c:v>May</c:v>
                </c:pt>
                <c:pt idx="1">
                  <c:v>Jun</c:v>
                </c:pt>
                <c:pt idx="2">
                  <c:v>Jul</c:v>
                </c:pt>
              </c:strCache>
            </c:strRef>
          </c:cat>
          <c:val>
            <c:numRef>
              <c:f>'Pivot Tables'!$C$32:$C$35</c:f>
              <c:numCache>
                <c:formatCode>General</c:formatCode>
                <c:ptCount val="3"/>
                <c:pt idx="0">
                  <c:v>171</c:v>
                </c:pt>
                <c:pt idx="1">
                  <c:v>129</c:v>
                </c:pt>
                <c:pt idx="2">
                  <c:v>200</c:v>
                </c:pt>
              </c:numCache>
            </c:numRef>
          </c:val>
          <c:smooth val="0"/>
          <c:extLst>
            <c:ext xmlns:c16="http://schemas.microsoft.com/office/drawing/2014/chart" uri="{C3380CC4-5D6E-409C-BE32-E72D297353CC}">
              <c16:uniqueId val="{00000000-807D-43B8-A172-D126BFF80785}"/>
            </c:ext>
          </c:extLst>
        </c:ser>
        <c:dLbls>
          <c:dLblPos val="t"/>
          <c:showLegendKey val="0"/>
          <c:showVal val="1"/>
          <c:showCatName val="0"/>
          <c:showSerName val="0"/>
          <c:showPercent val="0"/>
          <c:showBubbleSize val="0"/>
        </c:dLbls>
        <c:marker val="1"/>
        <c:smooth val="0"/>
        <c:axId val="1168055199"/>
        <c:axId val="1657563615"/>
      </c:lineChart>
      <c:catAx>
        <c:axId val="1168055199"/>
        <c:scaling>
          <c:orientation val="minMax"/>
        </c:scaling>
        <c:delete val="0"/>
        <c:axPos val="b"/>
        <c:title>
          <c:tx>
            <c:rich>
              <a:bodyPr rot="0" spcFirstLastPara="1" vertOverflow="ellipsis" vert="horz" wrap="square" anchor="ctr" anchorCtr="1"/>
              <a:lstStyle/>
              <a:p>
                <a:pPr>
                  <a:defRPr sz="700" b="0" i="0" u="none" strike="noStrike" kern="1200" cap="all" baseline="0">
                    <a:solidFill>
                      <a:schemeClr val="accent6">
                        <a:lumMod val="50000"/>
                      </a:schemeClr>
                    </a:solidFill>
                    <a:latin typeface="+mn-lt"/>
                    <a:ea typeface="+mn-ea"/>
                    <a:cs typeface="+mn-cs"/>
                  </a:defRPr>
                </a:pPr>
                <a:r>
                  <a:rPr lang="en-US" sz="700">
                    <a:solidFill>
                      <a:schemeClr val="accent6">
                        <a:lumMod val="50000"/>
                      </a:schemeClr>
                    </a:solidFill>
                  </a:rPr>
                  <a:t>Month</a:t>
                </a:r>
              </a:p>
            </c:rich>
          </c:tx>
          <c:overlay val="0"/>
          <c:spPr>
            <a:noFill/>
            <a:ln>
              <a:noFill/>
            </a:ln>
            <a:effectLst/>
          </c:spPr>
          <c:txPr>
            <a:bodyPr rot="0" spcFirstLastPara="1" vertOverflow="ellipsis" vert="horz" wrap="square" anchor="ctr" anchorCtr="1"/>
            <a:lstStyle/>
            <a:p>
              <a:pPr>
                <a:defRPr sz="700" b="0" i="0" u="none" strike="noStrike" kern="1200" cap="all"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accent6">
                    <a:lumMod val="50000"/>
                  </a:schemeClr>
                </a:solidFill>
                <a:latin typeface="+mn-lt"/>
                <a:ea typeface="+mn-ea"/>
                <a:cs typeface="+mn-cs"/>
              </a:defRPr>
            </a:pPr>
            <a:endParaRPr lang="en-US"/>
          </a:p>
        </c:txPr>
        <c:crossAx val="1657563615"/>
        <c:crosses val="autoZero"/>
        <c:auto val="1"/>
        <c:lblAlgn val="ctr"/>
        <c:lblOffset val="100"/>
        <c:noMultiLvlLbl val="0"/>
      </c:catAx>
      <c:valAx>
        <c:axId val="16575636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700" b="0" i="0" u="none" strike="noStrike" kern="1200" cap="all" baseline="0">
                    <a:solidFill>
                      <a:schemeClr val="accent6">
                        <a:lumMod val="50000"/>
                      </a:schemeClr>
                    </a:solidFill>
                    <a:latin typeface="+mn-lt"/>
                    <a:ea typeface="+mn-ea"/>
                    <a:cs typeface="+mn-cs"/>
                  </a:defRPr>
                </a:pPr>
                <a:r>
                  <a:rPr lang="en-US" sz="700">
                    <a:solidFill>
                      <a:schemeClr val="accent6">
                        <a:lumMod val="50000"/>
                      </a:schemeClr>
                    </a:solidFill>
                  </a:rPr>
                  <a:t>Number of Services</a:t>
                </a:r>
              </a:p>
            </c:rich>
          </c:tx>
          <c:overlay val="0"/>
          <c:spPr>
            <a:noFill/>
            <a:ln>
              <a:noFill/>
            </a:ln>
            <a:effectLst/>
          </c:spPr>
          <c:txPr>
            <a:bodyPr rot="-5400000" spcFirstLastPara="1" vertOverflow="ellipsis" vert="horz" wrap="square" anchor="ctr" anchorCtr="1"/>
            <a:lstStyle/>
            <a:p>
              <a:pPr>
                <a:defRPr sz="700" b="0" i="0" u="none" strike="noStrike" kern="1200" cap="all"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680551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[Customer Services Dashboard.xlsx]Pivot Tables!PivotTable6</c:name>
    <c:fmtId val="2"/>
  </c:pivotSource>
  <c:chart>
    <c:title>
      <c:tx>
        <c:rich>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r>
              <a:rPr lang="en-US" sz="1400" b="0">
                <a:solidFill>
                  <a:schemeClr val="accent6">
                    <a:lumMod val="50000"/>
                  </a:schemeClr>
                </a:solidFill>
              </a:rPr>
              <a:t>City that need imporvement in customer services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Tables'!$C$81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Tables'!$B$82:$B$97</c:f>
              <c:strCache>
                <c:ptCount val="15"/>
                <c:pt idx="0">
                  <c:v>Campbell River</c:v>
                </c:pt>
                <c:pt idx="1">
                  <c:v>Castlegar</c:v>
                </c:pt>
                <c:pt idx="2">
                  <c:v>Comox</c:v>
                </c:pt>
                <c:pt idx="3">
                  <c:v>Courtenay</c:v>
                </c:pt>
                <c:pt idx="4">
                  <c:v>Cranbrook</c:v>
                </c:pt>
                <c:pt idx="5">
                  <c:v>Duncan</c:v>
                </c:pt>
                <c:pt idx="6">
                  <c:v>Fernie</c:v>
                </c:pt>
                <c:pt idx="7">
                  <c:v>Fort St. John</c:v>
                </c:pt>
                <c:pt idx="8">
                  <c:v>Kimberley</c:v>
                </c:pt>
                <c:pt idx="9">
                  <c:v>Nelson</c:v>
                </c:pt>
                <c:pt idx="10">
                  <c:v>Penticton</c:v>
                </c:pt>
                <c:pt idx="11">
                  <c:v>Prince Rupert</c:v>
                </c:pt>
                <c:pt idx="12">
                  <c:v>Terrace</c:v>
                </c:pt>
                <c:pt idx="13">
                  <c:v>Trail</c:v>
                </c:pt>
                <c:pt idx="14">
                  <c:v>Williams Lake</c:v>
                </c:pt>
              </c:strCache>
            </c:strRef>
          </c:cat>
          <c:val>
            <c:numRef>
              <c:f>'Pivot Tables'!$C$82:$C$97</c:f>
              <c:numCache>
                <c:formatCode>General</c:formatCode>
                <c:ptCount val="15"/>
                <c:pt idx="0">
                  <c:v>4</c:v>
                </c:pt>
                <c:pt idx="1">
                  <c:v>5</c:v>
                </c:pt>
                <c:pt idx="2">
                  <c:v>4</c:v>
                </c:pt>
                <c:pt idx="3">
                  <c:v>4</c:v>
                </c:pt>
                <c:pt idx="4">
                  <c:v>4</c:v>
                </c:pt>
                <c:pt idx="5">
                  <c:v>3</c:v>
                </c:pt>
                <c:pt idx="6">
                  <c:v>4</c:v>
                </c:pt>
                <c:pt idx="7">
                  <c:v>3</c:v>
                </c:pt>
                <c:pt idx="8">
                  <c:v>3</c:v>
                </c:pt>
                <c:pt idx="9">
                  <c:v>4</c:v>
                </c:pt>
                <c:pt idx="10">
                  <c:v>4</c:v>
                </c:pt>
                <c:pt idx="11">
                  <c:v>4</c:v>
                </c:pt>
                <c:pt idx="12">
                  <c:v>5</c:v>
                </c:pt>
                <c:pt idx="13">
                  <c:v>4</c:v>
                </c:pt>
                <c:pt idx="14">
                  <c:v>3</c:v>
                </c:pt>
              </c:numCache>
            </c:numRef>
          </c:val>
          <c:extLst>
            <c:ext xmlns:c16="http://schemas.microsoft.com/office/drawing/2014/chart" uri="{C3380CC4-5D6E-409C-BE32-E72D297353CC}">
              <c16:uniqueId val="{00000000-3948-4D4A-8CF5-5A2C5F9DB74F}"/>
            </c:ext>
          </c:extLst>
        </c:ser>
        <c:dLbls>
          <c:showLegendKey val="0"/>
          <c:showVal val="0"/>
          <c:showCatName val="0"/>
          <c:showSerName val="0"/>
          <c:showPercent val="0"/>
          <c:showBubbleSize val="0"/>
        </c:dLbls>
        <c:gapWidth val="115"/>
        <c:overlap val="-20"/>
        <c:axId val="1912681631"/>
        <c:axId val="1904097551"/>
      </c:barChart>
      <c:catAx>
        <c:axId val="191268163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r>
                  <a:rPr lang="en-US">
                    <a:solidFill>
                      <a:schemeClr val="accent6">
                        <a:lumMod val="50000"/>
                      </a:schemeClr>
                    </a:solidFill>
                  </a:rPr>
                  <a:t>City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904097551"/>
        <c:crosses val="autoZero"/>
        <c:auto val="1"/>
        <c:lblAlgn val="ctr"/>
        <c:lblOffset val="100"/>
        <c:noMultiLvlLbl val="0"/>
      </c:catAx>
      <c:valAx>
        <c:axId val="1904097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r>
                  <a:rPr lang="en-US">
                    <a:solidFill>
                      <a:schemeClr val="accent6">
                        <a:lumMod val="50000"/>
                      </a:schemeClr>
                    </a:solidFill>
                  </a:rPr>
                  <a:t>Satisfaction Score</a:t>
                </a:r>
              </a:p>
            </c:rich>
          </c:tx>
          <c:layout>
            <c:manualLayout>
              <c:xMode val="edge"/>
              <c:yMode val="edge"/>
              <c:x val="0.36082545931758525"/>
              <c:y val="0.893587780694079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91268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263897</xdr:colOff>
      <xdr:row>1</xdr:row>
      <xdr:rowOff>87019</xdr:rowOff>
    </xdr:from>
    <xdr:to>
      <xdr:col>17</xdr:col>
      <xdr:colOff>115455</xdr:colOff>
      <xdr:row>3</xdr:row>
      <xdr:rowOff>144168</xdr:rowOff>
    </xdr:to>
    <xdr:sp macro="" textlink="">
      <xdr:nvSpPr>
        <xdr:cNvPr id="2" name="Rectangle: Rounded Corners 1">
          <a:extLst>
            <a:ext uri="{FF2B5EF4-FFF2-40B4-BE49-F238E27FC236}">
              <a16:creationId xmlns:a16="http://schemas.microsoft.com/office/drawing/2014/main" id="{B189E8F5-1B24-4898-A40C-DED680E83CB4}"/>
            </a:ext>
          </a:extLst>
        </xdr:cNvPr>
        <xdr:cNvSpPr/>
      </xdr:nvSpPr>
      <xdr:spPr>
        <a:xfrm>
          <a:off x="3925455" y="268448"/>
          <a:ext cx="6886039" cy="420006"/>
        </a:xfrm>
        <a:prstGeom prst="roundRect">
          <a:avLst/>
        </a:prstGeom>
        <a:solidFill>
          <a:schemeClr val="accent6">
            <a:lumMod val="20000"/>
            <a:lumOff val="80000"/>
          </a:schemeClr>
        </a:solidFill>
        <a:ln>
          <a:solidFill>
            <a:srgbClr val="FFFF00">
              <a:alpha val="50000"/>
            </a:srgb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2800" b="1">
              <a:solidFill>
                <a:schemeClr val="accent6">
                  <a:lumMod val="50000"/>
                </a:schemeClr>
              </a:solidFill>
            </a:rPr>
            <a:t>Customer Service Satisfaction </a:t>
          </a:r>
          <a:r>
            <a:rPr lang="en-US" sz="2800" b="1" baseline="0">
              <a:solidFill>
                <a:schemeClr val="accent6">
                  <a:lumMod val="50000"/>
                </a:schemeClr>
              </a:solidFill>
            </a:rPr>
            <a:t>Dashboard</a:t>
          </a:r>
          <a:endParaRPr lang="en-US" sz="2800" b="1">
            <a:solidFill>
              <a:schemeClr val="accent6">
                <a:lumMod val="50000"/>
              </a:schemeClr>
            </a:solidFill>
          </a:endParaRPr>
        </a:p>
      </xdr:txBody>
    </xdr:sp>
    <xdr:clientData/>
  </xdr:twoCellAnchor>
  <xdr:twoCellAnchor>
    <xdr:from>
      <xdr:col>0</xdr:col>
      <xdr:colOff>140525</xdr:colOff>
      <xdr:row>5</xdr:row>
      <xdr:rowOff>41234</xdr:rowOff>
    </xdr:from>
    <xdr:to>
      <xdr:col>7</xdr:col>
      <xdr:colOff>299275</xdr:colOff>
      <xdr:row>20</xdr:row>
      <xdr:rowOff>109847</xdr:rowOff>
    </xdr:to>
    <xdr:graphicFrame macro="">
      <xdr:nvGraphicFramePr>
        <xdr:cNvPr id="3" name="Chart 2">
          <a:extLst>
            <a:ext uri="{FF2B5EF4-FFF2-40B4-BE49-F238E27FC236}">
              <a16:creationId xmlns:a16="http://schemas.microsoft.com/office/drawing/2014/main" id="{87DB8C81-CCCF-492F-A6B6-3FA646DEB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273050</xdr:colOff>
      <xdr:row>4</xdr:row>
      <xdr:rowOff>123704</xdr:rowOff>
    </xdr:from>
    <xdr:to>
      <xdr:col>20</xdr:col>
      <xdr:colOff>409286</xdr:colOff>
      <xdr:row>20</xdr:row>
      <xdr:rowOff>41235</xdr:rowOff>
    </xdr:to>
    <xdr:graphicFrame macro="">
      <xdr:nvGraphicFramePr>
        <xdr:cNvPr id="4" name="Chart 3">
          <a:extLst>
            <a:ext uri="{FF2B5EF4-FFF2-40B4-BE49-F238E27FC236}">
              <a16:creationId xmlns:a16="http://schemas.microsoft.com/office/drawing/2014/main" id="{E83222E1-9C07-4244-9B27-ED546C4A0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368299</xdr:colOff>
      <xdr:row>21</xdr:row>
      <xdr:rowOff>180976</xdr:rowOff>
    </xdr:from>
    <xdr:to>
      <xdr:col>7</xdr:col>
      <xdr:colOff>530224</xdr:colOff>
      <xdr:row>36</xdr:row>
      <xdr:rowOff>161926</xdr:rowOff>
    </xdr:to>
    <xdr:graphicFrame macro="">
      <xdr:nvGraphicFramePr>
        <xdr:cNvPr id="5" name="Chart 4">
          <a:extLst>
            <a:ext uri="{FF2B5EF4-FFF2-40B4-BE49-F238E27FC236}">
              <a16:creationId xmlns:a16="http://schemas.microsoft.com/office/drawing/2014/main" id="{25BE2590-B686-4873-B571-99FF31905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405658</xdr:colOff>
      <xdr:row>6</xdr:row>
      <xdr:rowOff>131454</xdr:rowOff>
    </xdr:from>
    <xdr:to>
      <xdr:col>14</xdr:col>
      <xdr:colOff>151658</xdr:colOff>
      <xdr:row>10</xdr:row>
      <xdr:rowOff>74304</xdr:rowOff>
    </xdr:to>
    <mc:AlternateContent xmlns:mc="http://schemas.openxmlformats.org/markup-compatibility/2006" xmlns:a14="http://schemas.microsoft.com/office/drawing/2010/main">
      <mc:Choice Requires="a14">
        <xdr:graphicFrame macro="">
          <xdr:nvGraphicFramePr>
            <xdr:cNvPr id="6" name="Satisfaction Score Range">
              <a:extLst>
                <a:ext uri="{FF2B5EF4-FFF2-40B4-BE49-F238E27FC236}">
                  <a16:creationId xmlns:a16="http://schemas.microsoft.com/office/drawing/2014/main" id="{EB5A86BF-1D7D-F502-E5F8-B0F77DB2F1D7}"/>
                </a:ext>
              </a:extLst>
            </xdr:cNvPr>
            <xdr:cNvGraphicFramePr/>
          </xdr:nvGraphicFramePr>
          <xdr:xfrm>
            <a:off x="0" y="0"/>
            <a:ext cx="0" cy="0"/>
          </xdr:xfrm>
          <a:graphic>
            <a:graphicData uri="http://schemas.microsoft.com/office/drawing/2010/slicer">
              <sle:slicer xmlns:sle="http://schemas.microsoft.com/office/drawing/2010/slicer" name="Satisfaction Score Range"/>
            </a:graphicData>
          </a:graphic>
        </xdr:graphicFrame>
      </mc:Choice>
      <mc:Fallback xmlns="">
        <xdr:sp macro="" textlink="">
          <xdr:nvSpPr>
            <xdr:cNvPr id="0" name=""/>
            <xdr:cNvSpPr>
              <a:spLocks noTextEdit="1"/>
            </xdr:cNvSpPr>
          </xdr:nvSpPr>
          <xdr:spPr>
            <a:xfrm>
              <a:off x="4677476" y="1220025"/>
              <a:ext cx="4017818" cy="668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437077</xdr:colOff>
      <xdr:row>11</xdr:row>
      <xdr:rowOff>128887</xdr:rowOff>
    </xdr:from>
    <xdr:to>
      <xdr:col>14</xdr:col>
      <xdr:colOff>189676</xdr:colOff>
      <xdr:row>17</xdr:row>
      <xdr:rowOff>156689</xdr:rowOff>
    </xdr:to>
    <mc:AlternateContent xmlns:mc="http://schemas.openxmlformats.org/markup-compatibility/2006" xmlns:tsle="http://schemas.microsoft.com/office/drawing/2012/timeslicer">
      <mc:Choice Requires="tsle">
        <xdr:graphicFrame macro="">
          <xdr:nvGraphicFramePr>
            <xdr:cNvPr id="7" name="Date of Service">
              <a:extLst>
                <a:ext uri="{FF2B5EF4-FFF2-40B4-BE49-F238E27FC236}">
                  <a16:creationId xmlns:a16="http://schemas.microsoft.com/office/drawing/2014/main" id="{AA7679E3-F026-AEF4-252F-C91FDB4D08AE}"/>
                </a:ext>
              </a:extLst>
            </xdr:cNvPr>
            <xdr:cNvGraphicFramePr/>
          </xdr:nvGraphicFramePr>
          <xdr:xfrm>
            <a:off x="0" y="0"/>
            <a:ext cx="0" cy="0"/>
          </xdr:xfrm>
          <a:graphic>
            <a:graphicData uri="http://schemas.microsoft.com/office/drawing/2012/timeslicer">
              <tsle:timeslicer name="Date of Service"/>
            </a:graphicData>
          </a:graphic>
        </xdr:graphicFrame>
      </mc:Choice>
      <mc:Fallback xmlns="">
        <xdr:sp macro="" textlink="">
          <xdr:nvSpPr>
            <xdr:cNvPr id="0" name=""/>
            <xdr:cNvSpPr>
              <a:spLocks noTextEdit="1"/>
            </xdr:cNvSpPr>
          </xdr:nvSpPr>
          <xdr:spPr>
            <a:xfrm>
              <a:off x="4676923" y="2170656"/>
              <a:ext cx="3992445" cy="11414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49482</xdr:colOff>
      <xdr:row>20</xdr:row>
      <xdr:rowOff>57728</xdr:rowOff>
    </xdr:from>
    <xdr:to>
      <xdr:col>15</xdr:col>
      <xdr:colOff>349664</xdr:colOff>
      <xdr:row>38</xdr:row>
      <xdr:rowOff>0</xdr:rowOff>
    </xdr:to>
    <xdr:graphicFrame macro="">
      <xdr:nvGraphicFramePr>
        <xdr:cNvPr id="8" name="Chart 7">
          <a:extLst>
            <a:ext uri="{FF2B5EF4-FFF2-40B4-BE49-F238E27FC236}">
              <a16:creationId xmlns:a16="http://schemas.microsoft.com/office/drawing/2014/main" id="{1818128C-8180-4BA3-BB88-621CE9A42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wal Kaur" refreshedDate="45210.610182523145" createdVersion="8" refreshedVersion="8" minRefreshableVersion="3" recordCount="500" xr:uid="{B7CED3E6-97D5-49D8-9E25-18E9D1BB64C3}">
  <cacheSource type="worksheet">
    <worksheetSource name="Sheet1"/>
  </cacheSource>
  <cacheFields count="7">
    <cacheField name="Customer Id" numFmtId="0">
      <sharedItems containsSemiMixedTypes="0" containsString="0" containsNumber="1" containsInteger="1" minValue="1" maxValue="6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sharedItems>
    </cacheField>
    <cacheField name="Satisfaction Score (1-10)" numFmtId="0">
      <sharedItems containsSemiMixedTypes="0" containsString="0" containsNumber="1" containsInteger="1" minValue="3" maxValue="9"/>
    </cacheField>
    <cacheField name="Satisfaction Score Range" numFmtId="0">
      <sharedItems count="3">
        <s v="Very Satisfied"/>
        <s v="Satisfied"/>
        <s v="Not Satisfied"/>
      </sharedItems>
    </cacheField>
    <cacheField name="Date of Service" numFmtId="14">
      <sharedItems containsSemiMixedTypes="0" containsNonDate="0" containsDate="1" containsString="0" minDate="2023-05-05T00:00:00" maxDate="2023-08-01T00:00:00" count="76">
        <d v="2023-07-31T00:00:00"/>
        <d v="2023-07-30T00:00:00"/>
        <d v="2023-07-29T00:00:00"/>
        <d v="2023-07-28T00:00:00"/>
        <d v="2023-07-27T00:00:00"/>
        <d v="2023-07-26T00:00:00"/>
        <d v="2023-07-25T00:00:00"/>
        <d v="2023-07-24T00:00:00"/>
        <d v="2023-07-23T00:00:00"/>
        <d v="2023-07-22T00:00:00"/>
        <d v="2023-07-21T00:00:00"/>
        <d v="2023-07-20T00:00:00"/>
        <d v="2023-07-19T00:00:00"/>
        <d v="2023-07-18T00:00:00"/>
        <d v="2023-07-17T00:00:00"/>
        <d v="2023-07-16T00:00:00"/>
        <d v="2023-07-15T00:00:00"/>
        <d v="2023-07-14T00:00:00"/>
        <d v="2023-07-13T00:00:00"/>
        <d v="2023-07-12T00:00:00"/>
        <d v="2023-07-11T00:00:00"/>
        <d v="2023-07-10T00:00:00"/>
        <d v="2023-07-09T00:00:00"/>
        <d v="2023-07-08T00:00:00"/>
        <d v="2023-07-07T00:00:00"/>
        <d v="2023-07-06T00:00:00"/>
        <d v="2023-07-05T00:00:00"/>
        <d v="2023-07-04T00:00:00"/>
        <d v="2023-07-03T00:00:00"/>
        <d v="2023-06-20T00:00:00"/>
        <d v="2023-06-19T00:00:00"/>
        <d v="2023-06-18T00:00:00"/>
        <d v="2023-06-17T00:00:00"/>
        <d v="2023-06-16T00:00:00"/>
        <d v="2023-06-15T00:00:00"/>
        <d v="2023-06-14T00:00:00"/>
        <d v="2023-06-13T00:00:00"/>
        <d v="2023-06-12T00:00:00"/>
        <d v="2023-06-11T00:00:00"/>
        <d v="2023-06-10T00:00:00"/>
        <d v="2023-06-09T00:00:00"/>
        <d v="2023-06-08T00:00:00"/>
        <d v="2023-06-07T00:00:00"/>
        <d v="2023-06-06T00:00:00"/>
        <d v="2023-06-05T00:00:00"/>
        <d v="2023-06-04T00:00:00"/>
        <d v="2023-06-03T00:00:00"/>
        <d v="2023-06-02T00:00:00"/>
        <d v="2023-06-01T00:00:00"/>
        <d v="2023-05-31T00:00:00"/>
        <d v="2023-05-30T00:00:00"/>
        <d v="2023-05-29T00:00:00"/>
        <d v="2023-05-28T00:00:00"/>
        <d v="2023-05-27T00:00:00"/>
        <d v="2023-05-26T00:00:00"/>
        <d v="2023-05-25T00:00:00"/>
        <d v="2023-05-24T00:00:00"/>
        <d v="2023-05-23T00:00:00"/>
        <d v="2023-05-22T00:00:00"/>
        <d v="2023-05-21T00:00:00"/>
        <d v="2023-05-20T00:00:00"/>
        <d v="2023-05-19T00:00:00"/>
        <d v="2023-05-18T00:00:00"/>
        <d v="2023-05-17T00:00:00"/>
        <d v="2023-05-16T00:00:00"/>
        <d v="2023-05-15T00:00:00"/>
        <d v="2023-05-14T00:00:00"/>
        <d v="2023-05-13T00:00:00"/>
        <d v="2023-05-12T00:00:00"/>
        <d v="2023-05-11T00:00:00"/>
        <d v="2023-05-10T00:00:00"/>
        <d v="2023-05-09T00:00:00"/>
        <d v="2023-05-08T00:00:00"/>
        <d v="2023-05-07T00:00:00"/>
        <d v="2023-05-06T00:00:00"/>
        <d v="2023-05-05T00:00:00"/>
      </sharedItems>
      <fieldGroup par="6"/>
    </cacheField>
    <cacheField name="City" numFmtId="0">
      <sharedItems count="15">
        <s v="Cranbrook"/>
        <s v="Comox"/>
        <s v="Duncan"/>
        <s v="Penticton"/>
        <s v="Kimberley"/>
        <s v="Prince Rupert"/>
        <s v="Williams Lake"/>
        <s v="Campbell River"/>
        <s v="Terrace"/>
        <s v="Castlegar"/>
        <s v="Fort St. John"/>
        <s v="Nelson"/>
        <s v="Courtenay"/>
        <s v="Trail"/>
        <s v="Fernie"/>
      </sharedItems>
    </cacheField>
    <cacheField name="Days (Date of Service)" numFmtId="0" databaseField="0">
      <fieldGroup base="3">
        <rangePr groupBy="days" startDate="2023-05-05T00:00:00" endDate="2023-08-01T00:00:00"/>
        <groupItems count="368">
          <s v="&lt;5/5/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2023"/>
        </groupItems>
      </fieldGroup>
    </cacheField>
    <cacheField name="Months (Date of Service)" numFmtId="0" databaseField="0">
      <fieldGroup base="3">
        <rangePr groupBy="months" startDate="2023-05-05T00:00:00" endDate="2023-08-01T00:00:00"/>
        <groupItems count="14">
          <s v="&lt;5/5/2023"/>
          <s v="Jan"/>
          <s v="Feb"/>
          <s v="Mar"/>
          <s v="Apr"/>
          <s v="May"/>
          <s v="Jun"/>
          <s v="Jul"/>
          <s v="Aug"/>
          <s v="Sep"/>
          <s v="Oct"/>
          <s v="Nov"/>
          <s v="Dec"/>
          <s v="&gt;8/1/2023"/>
        </groupItems>
      </fieldGroup>
    </cacheField>
  </cacheFields>
  <extLst>
    <ext xmlns:x14="http://schemas.microsoft.com/office/spreadsheetml/2009/9/main" uri="{725AE2AE-9491-48be-B2B4-4EB974FC3084}">
      <x14:pivotCacheDefinition pivotCacheId="946358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n v="9"/>
    <x v="0"/>
    <x v="0"/>
    <x v="0"/>
  </r>
  <r>
    <x v="1"/>
    <n v="7"/>
    <x v="1"/>
    <x v="0"/>
    <x v="1"/>
  </r>
  <r>
    <x v="2"/>
    <n v="8"/>
    <x v="0"/>
    <x v="0"/>
    <x v="2"/>
  </r>
  <r>
    <x v="3"/>
    <n v="6"/>
    <x v="1"/>
    <x v="0"/>
    <x v="3"/>
  </r>
  <r>
    <x v="4"/>
    <n v="9"/>
    <x v="0"/>
    <x v="0"/>
    <x v="4"/>
  </r>
  <r>
    <x v="5"/>
    <n v="5"/>
    <x v="1"/>
    <x v="0"/>
    <x v="5"/>
  </r>
  <r>
    <x v="6"/>
    <n v="7"/>
    <x v="1"/>
    <x v="0"/>
    <x v="6"/>
  </r>
  <r>
    <x v="7"/>
    <n v="8"/>
    <x v="0"/>
    <x v="0"/>
    <x v="7"/>
  </r>
  <r>
    <x v="8"/>
    <n v="9"/>
    <x v="0"/>
    <x v="0"/>
    <x v="8"/>
  </r>
  <r>
    <x v="9"/>
    <n v="6"/>
    <x v="1"/>
    <x v="0"/>
    <x v="9"/>
  </r>
  <r>
    <x v="10"/>
    <n v="7"/>
    <x v="1"/>
    <x v="1"/>
    <x v="10"/>
  </r>
  <r>
    <x v="11"/>
    <n v="8"/>
    <x v="0"/>
    <x v="1"/>
    <x v="11"/>
  </r>
  <r>
    <x v="12"/>
    <n v="9"/>
    <x v="0"/>
    <x v="1"/>
    <x v="12"/>
  </r>
  <r>
    <x v="13"/>
    <n v="6"/>
    <x v="1"/>
    <x v="1"/>
    <x v="13"/>
  </r>
  <r>
    <x v="14"/>
    <n v="7"/>
    <x v="1"/>
    <x v="1"/>
    <x v="14"/>
  </r>
  <r>
    <x v="15"/>
    <n v="8"/>
    <x v="0"/>
    <x v="1"/>
    <x v="0"/>
  </r>
  <r>
    <x v="16"/>
    <n v="9"/>
    <x v="0"/>
    <x v="1"/>
    <x v="1"/>
  </r>
  <r>
    <x v="17"/>
    <n v="5"/>
    <x v="1"/>
    <x v="1"/>
    <x v="2"/>
  </r>
  <r>
    <x v="18"/>
    <n v="7"/>
    <x v="1"/>
    <x v="2"/>
    <x v="3"/>
  </r>
  <r>
    <x v="19"/>
    <n v="4"/>
    <x v="2"/>
    <x v="2"/>
    <x v="4"/>
  </r>
  <r>
    <x v="20"/>
    <n v="9"/>
    <x v="0"/>
    <x v="2"/>
    <x v="5"/>
  </r>
  <r>
    <x v="21"/>
    <n v="6"/>
    <x v="1"/>
    <x v="2"/>
    <x v="6"/>
  </r>
  <r>
    <x v="22"/>
    <n v="7"/>
    <x v="1"/>
    <x v="2"/>
    <x v="7"/>
  </r>
  <r>
    <x v="23"/>
    <n v="8"/>
    <x v="0"/>
    <x v="2"/>
    <x v="8"/>
  </r>
  <r>
    <x v="24"/>
    <n v="9"/>
    <x v="0"/>
    <x v="2"/>
    <x v="9"/>
  </r>
  <r>
    <x v="25"/>
    <n v="6"/>
    <x v="1"/>
    <x v="3"/>
    <x v="10"/>
  </r>
  <r>
    <x v="26"/>
    <n v="7"/>
    <x v="1"/>
    <x v="3"/>
    <x v="11"/>
  </r>
  <r>
    <x v="27"/>
    <n v="8"/>
    <x v="0"/>
    <x v="3"/>
    <x v="12"/>
  </r>
  <r>
    <x v="28"/>
    <n v="9"/>
    <x v="0"/>
    <x v="3"/>
    <x v="13"/>
  </r>
  <r>
    <x v="29"/>
    <n v="6"/>
    <x v="1"/>
    <x v="3"/>
    <x v="14"/>
  </r>
  <r>
    <x v="30"/>
    <n v="7"/>
    <x v="1"/>
    <x v="3"/>
    <x v="0"/>
  </r>
  <r>
    <x v="31"/>
    <n v="8"/>
    <x v="0"/>
    <x v="4"/>
    <x v="1"/>
  </r>
  <r>
    <x v="32"/>
    <n v="9"/>
    <x v="0"/>
    <x v="4"/>
    <x v="2"/>
  </r>
  <r>
    <x v="33"/>
    <n v="5"/>
    <x v="1"/>
    <x v="4"/>
    <x v="3"/>
  </r>
  <r>
    <x v="34"/>
    <n v="7"/>
    <x v="1"/>
    <x v="4"/>
    <x v="4"/>
  </r>
  <r>
    <x v="35"/>
    <n v="8"/>
    <x v="0"/>
    <x v="4"/>
    <x v="5"/>
  </r>
  <r>
    <x v="36"/>
    <n v="9"/>
    <x v="0"/>
    <x v="4"/>
    <x v="6"/>
  </r>
  <r>
    <x v="37"/>
    <n v="6"/>
    <x v="1"/>
    <x v="4"/>
    <x v="7"/>
  </r>
  <r>
    <x v="38"/>
    <n v="7"/>
    <x v="1"/>
    <x v="5"/>
    <x v="8"/>
  </r>
  <r>
    <x v="39"/>
    <n v="8"/>
    <x v="0"/>
    <x v="5"/>
    <x v="9"/>
  </r>
  <r>
    <x v="40"/>
    <n v="9"/>
    <x v="0"/>
    <x v="5"/>
    <x v="10"/>
  </r>
  <r>
    <x v="41"/>
    <n v="5"/>
    <x v="1"/>
    <x v="5"/>
    <x v="11"/>
  </r>
  <r>
    <x v="42"/>
    <n v="6"/>
    <x v="1"/>
    <x v="5"/>
    <x v="12"/>
  </r>
  <r>
    <x v="43"/>
    <n v="7"/>
    <x v="1"/>
    <x v="5"/>
    <x v="13"/>
  </r>
  <r>
    <x v="44"/>
    <n v="8"/>
    <x v="0"/>
    <x v="5"/>
    <x v="14"/>
  </r>
  <r>
    <x v="45"/>
    <n v="9"/>
    <x v="0"/>
    <x v="5"/>
    <x v="0"/>
  </r>
  <r>
    <x v="46"/>
    <n v="6"/>
    <x v="1"/>
    <x v="6"/>
    <x v="1"/>
  </r>
  <r>
    <x v="47"/>
    <n v="7"/>
    <x v="1"/>
    <x v="6"/>
    <x v="2"/>
  </r>
  <r>
    <x v="48"/>
    <n v="8"/>
    <x v="0"/>
    <x v="6"/>
    <x v="3"/>
  </r>
  <r>
    <x v="49"/>
    <n v="9"/>
    <x v="0"/>
    <x v="6"/>
    <x v="4"/>
  </r>
  <r>
    <x v="50"/>
    <n v="5"/>
    <x v="1"/>
    <x v="6"/>
    <x v="5"/>
  </r>
  <r>
    <x v="51"/>
    <n v="7"/>
    <x v="1"/>
    <x v="6"/>
    <x v="6"/>
  </r>
  <r>
    <x v="52"/>
    <n v="8"/>
    <x v="0"/>
    <x v="6"/>
    <x v="7"/>
  </r>
  <r>
    <x v="53"/>
    <n v="9"/>
    <x v="0"/>
    <x v="7"/>
    <x v="8"/>
  </r>
  <r>
    <x v="54"/>
    <n v="6"/>
    <x v="1"/>
    <x v="7"/>
    <x v="9"/>
  </r>
  <r>
    <x v="55"/>
    <n v="7"/>
    <x v="1"/>
    <x v="7"/>
    <x v="10"/>
  </r>
  <r>
    <x v="56"/>
    <n v="8"/>
    <x v="0"/>
    <x v="7"/>
    <x v="11"/>
  </r>
  <r>
    <x v="57"/>
    <n v="9"/>
    <x v="0"/>
    <x v="7"/>
    <x v="12"/>
  </r>
  <r>
    <x v="58"/>
    <n v="6"/>
    <x v="1"/>
    <x v="8"/>
    <x v="13"/>
  </r>
  <r>
    <x v="59"/>
    <n v="7"/>
    <x v="1"/>
    <x v="8"/>
    <x v="14"/>
  </r>
  <r>
    <x v="60"/>
    <n v="8"/>
    <x v="0"/>
    <x v="8"/>
    <x v="0"/>
  </r>
  <r>
    <x v="61"/>
    <n v="9"/>
    <x v="0"/>
    <x v="8"/>
    <x v="1"/>
  </r>
  <r>
    <x v="62"/>
    <n v="5"/>
    <x v="1"/>
    <x v="8"/>
    <x v="2"/>
  </r>
  <r>
    <x v="63"/>
    <n v="7"/>
    <x v="1"/>
    <x v="9"/>
    <x v="3"/>
  </r>
  <r>
    <x v="64"/>
    <n v="3"/>
    <x v="2"/>
    <x v="9"/>
    <x v="4"/>
  </r>
  <r>
    <x v="65"/>
    <n v="9"/>
    <x v="0"/>
    <x v="9"/>
    <x v="5"/>
  </r>
  <r>
    <x v="66"/>
    <n v="6"/>
    <x v="1"/>
    <x v="9"/>
    <x v="6"/>
  </r>
  <r>
    <x v="67"/>
    <n v="7"/>
    <x v="1"/>
    <x v="9"/>
    <x v="7"/>
  </r>
  <r>
    <x v="68"/>
    <n v="8"/>
    <x v="0"/>
    <x v="10"/>
    <x v="8"/>
  </r>
  <r>
    <x v="69"/>
    <n v="9"/>
    <x v="0"/>
    <x v="10"/>
    <x v="9"/>
  </r>
  <r>
    <x v="70"/>
    <n v="5"/>
    <x v="1"/>
    <x v="10"/>
    <x v="10"/>
  </r>
  <r>
    <x v="71"/>
    <n v="6"/>
    <x v="1"/>
    <x v="10"/>
    <x v="11"/>
  </r>
  <r>
    <x v="72"/>
    <n v="7"/>
    <x v="1"/>
    <x v="10"/>
    <x v="12"/>
  </r>
  <r>
    <x v="73"/>
    <n v="8"/>
    <x v="0"/>
    <x v="11"/>
    <x v="13"/>
  </r>
  <r>
    <x v="74"/>
    <n v="9"/>
    <x v="0"/>
    <x v="11"/>
    <x v="14"/>
  </r>
  <r>
    <x v="75"/>
    <n v="6"/>
    <x v="1"/>
    <x v="11"/>
    <x v="0"/>
  </r>
  <r>
    <x v="76"/>
    <n v="7"/>
    <x v="1"/>
    <x v="11"/>
    <x v="1"/>
  </r>
  <r>
    <x v="77"/>
    <n v="8"/>
    <x v="0"/>
    <x v="11"/>
    <x v="2"/>
  </r>
  <r>
    <x v="78"/>
    <n v="9"/>
    <x v="0"/>
    <x v="11"/>
    <x v="3"/>
  </r>
  <r>
    <x v="79"/>
    <n v="6"/>
    <x v="1"/>
    <x v="11"/>
    <x v="4"/>
  </r>
  <r>
    <x v="80"/>
    <n v="7"/>
    <x v="1"/>
    <x v="12"/>
    <x v="5"/>
  </r>
  <r>
    <x v="81"/>
    <n v="8"/>
    <x v="0"/>
    <x v="12"/>
    <x v="6"/>
  </r>
  <r>
    <x v="82"/>
    <n v="9"/>
    <x v="0"/>
    <x v="12"/>
    <x v="7"/>
  </r>
  <r>
    <x v="83"/>
    <n v="5"/>
    <x v="1"/>
    <x v="12"/>
    <x v="8"/>
  </r>
  <r>
    <x v="84"/>
    <n v="7"/>
    <x v="1"/>
    <x v="12"/>
    <x v="9"/>
  </r>
  <r>
    <x v="85"/>
    <n v="8"/>
    <x v="0"/>
    <x v="12"/>
    <x v="10"/>
  </r>
  <r>
    <x v="86"/>
    <n v="9"/>
    <x v="0"/>
    <x v="12"/>
    <x v="11"/>
  </r>
  <r>
    <x v="87"/>
    <n v="6"/>
    <x v="1"/>
    <x v="12"/>
    <x v="12"/>
  </r>
  <r>
    <x v="88"/>
    <n v="7"/>
    <x v="1"/>
    <x v="13"/>
    <x v="13"/>
  </r>
  <r>
    <x v="89"/>
    <n v="8"/>
    <x v="0"/>
    <x v="13"/>
    <x v="14"/>
  </r>
  <r>
    <x v="90"/>
    <n v="9"/>
    <x v="0"/>
    <x v="13"/>
    <x v="0"/>
  </r>
  <r>
    <x v="91"/>
    <n v="6"/>
    <x v="1"/>
    <x v="13"/>
    <x v="1"/>
  </r>
  <r>
    <x v="92"/>
    <n v="7"/>
    <x v="1"/>
    <x v="13"/>
    <x v="2"/>
  </r>
  <r>
    <x v="93"/>
    <n v="8"/>
    <x v="0"/>
    <x v="14"/>
    <x v="3"/>
  </r>
  <r>
    <x v="94"/>
    <n v="9"/>
    <x v="0"/>
    <x v="14"/>
    <x v="4"/>
  </r>
  <r>
    <x v="95"/>
    <n v="5"/>
    <x v="1"/>
    <x v="14"/>
    <x v="5"/>
  </r>
  <r>
    <x v="96"/>
    <n v="7"/>
    <x v="1"/>
    <x v="14"/>
    <x v="6"/>
  </r>
  <r>
    <x v="97"/>
    <n v="8"/>
    <x v="0"/>
    <x v="14"/>
    <x v="7"/>
  </r>
  <r>
    <x v="98"/>
    <n v="9"/>
    <x v="0"/>
    <x v="14"/>
    <x v="8"/>
  </r>
  <r>
    <x v="99"/>
    <n v="6"/>
    <x v="1"/>
    <x v="14"/>
    <x v="9"/>
  </r>
  <r>
    <x v="100"/>
    <n v="3"/>
    <x v="2"/>
    <x v="15"/>
    <x v="10"/>
  </r>
  <r>
    <x v="101"/>
    <n v="8"/>
    <x v="0"/>
    <x v="15"/>
    <x v="11"/>
  </r>
  <r>
    <x v="102"/>
    <n v="4"/>
    <x v="2"/>
    <x v="15"/>
    <x v="12"/>
  </r>
  <r>
    <x v="103"/>
    <n v="6"/>
    <x v="1"/>
    <x v="15"/>
    <x v="13"/>
  </r>
  <r>
    <x v="104"/>
    <n v="7"/>
    <x v="1"/>
    <x v="15"/>
    <x v="14"/>
  </r>
  <r>
    <x v="105"/>
    <n v="8"/>
    <x v="0"/>
    <x v="15"/>
    <x v="0"/>
  </r>
  <r>
    <x v="106"/>
    <n v="9"/>
    <x v="0"/>
    <x v="15"/>
    <x v="1"/>
  </r>
  <r>
    <x v="107"/>
    <n v="5"/>
    <x v="1"/>
    <x v="16"/>
    <x v="2"/>
  </r>
  <r>
    <x v="108"/>
    <n v="7"/>
    <x v="1"/>
    <x v="16"/>
    <x v="3"/>
  </r>
  <r>
    <x v="109"/>
    <n v="8"/>
    <x v="0"/>
    <x v="16"/>
    <x v="4"/>
  </r>
  <r>
    <x v="110"/>
    <n v="9"/>
    <x v="0"/>
    <x v="16"/>
    <x v="5"/>
  </r>
  <r>
    <x v="111"/>
    <n v="6"/>
    <x v="1"/>
    <x v="16"/>
    <x v="6"/>
  </r>
  <r>
    <x v="112"/>
    <n v="7"/>
    <x v="1"/>
    <x v="16"/>
    <x v="7"/>
  </r>
  <r>
    <x v="113"/>
    <n v="8"/>
    <x v="0"/>
    <x v="16"/>
    <x v="8"/>
  </r>
  <r>
    <x v="114"/>
    <n v="9"/>
    <x v="0"/>
    <x v="16"/>
    <x v="9"/>
  </r>
  <r>
    <x v="115"/>
    <n v="6"/>
    <x v="1"/>
    <x v="17"/>
    <x v="10"/>
  </r>
  <r>
    <x v="116"/>
    <n v="7"/>
    <x v="1"/>
    <x v="17"/>
    <x v="11"/>
  </r>
  <r>
    <x v="117"/>
    <n v="8"/>
    <x v="0"/>
    <x v="17"/>
    <x v="12"/>
  </r>
  <r>
    <x v="118"/>
    <n v="9"/>
    <x v="0"/>
    <x v="17"/>
    <x v="13"/>
  </r>
  <r>
    <x v="119"/>
    <n v="6"/>
    <x v="1"/>
    <x v="17"/>
    <x v="14"/>
  </r>
  <r>
    <x v="120"/>
    <n v="7"/>
    <x v="1"/>
    <x v="17"/>
    <x v="0"/>
  </r>
  <r>
    <x v="121"/>
    <n v="8"/>
    <x v="0"/>
    <x v="17"/>
    <x v="1"/>
  </r>
  <r>
    <x v="122"/>
    <n v="9"/>
    <x v="0"/>
    <x v="18"/>
    <x v="2"/>
  </r>
  <r>
    <x v="123"/>
    <n v="5"/>
    <x v="1"/>
    <x v="18"/>
    <x v="3"/>
  </r>
  <r>
    <x v="124"/>
    <n v="7"/>
    <x v="1"/>
    <x v="18"/>
    <x v="4"/>
  </r>
  <r>
    <x v="125"/>
    <n v="8"/>
    <x v="0"/>
    <x v="18"/>
    <x v="5"/>
  </r>
  <r>
    <x v="126"/>
    <n v="9"/>
    <x v="0"/>
    <x v="18"/>
    <x v="6"/>
  </r>
  <r>
    <x v="127"/>
    <n v="6"/>
    <x v="1"/>
    <x v="18"/>
    <x v="7"/>
  </r>
  <r>
    <x v="128"/>
    <n v="7"/>
    <x v="1"/>
    <x v="18"/>
    <x v="8"/>
  </r>
  <r>
    <x v="129"/>
    <n v="8"/>
    <x v="0"/>
    <x v="18"/>
    <x v="9"/>
  </r>
  <r>
    <x v="130"/>
    <n v="9"/>
    <x v="0"/>
    <x v="19"/>
    <x v="10"/>
  </r>
  <r>
    <x v="131"/>
    <n v="4"/>
    <x v="2"/>
    <x v="19"/>
    <x v="11"/>
  </r>
  <r>
    <x v="132"/>
    <n v="7"/>
    <x v="1"/>
    <x v="19"/>
    <x v="12"/>
  </r>
  <r>
    <x v="133"/>
    <n v="8"/>
    <x v="0"/>
    <x v="19"/>
    <x v="13"/>
  </r>
  <r>
    <x v="134"/>
    <n v="9"/>
    <x v="0"/>
    <x v="19"/>
    <x v="14"/>
  </r>
  <r>
    <x v="135"/>
    <n v="6"/>
    <x v="1"/>
    <x v="19"/>
    <x v="0"/>
  </r>
  <r>
    <x v="136"/>
    <n v="7"/>
    <x v="1"/>
    <x v="19"/>
    <x v="1"/>
  </r>
  <r>
    <x v="137"/>
    <n v="8"/>
    <x v="0"/>
    <x v="20"/>
    <x v="2"/>
  </r>
  <r>
    <x v="138"/>
    <n v="9"/>
    <x v="0"/>
    <x v="20"/>
    <x v="3"/>
  </r>
  <r>
    <x v="139"/>
    <n v="5"/>
    <x v="1"/>
    <x v="20"/>
    <x v="4"/>
  </r>
  <r>
    <x v="140"/>
    <n v="7"/>
    <x v="1"/>
    <x v="20"/>
    <x v="5"/>
  </r>
  <r>
    <x v="141"/>
    <n v="8"/>
    <x v="0"/>
    <x v="20"/>
    <x v="6"/>
  </r>
  <r>
    <x v="142"/>
    <n v="9"/>
    <x v="0"/>
    <x v="20"/>
    <x v="7"/>
  </r>
  <r>
    <x v="143"/>
    <n v="6"/>
    <x v="1"/>
    <x v="20"/>
    <x v="8"/>
  </r>
  <r>
    <x v="144"/>
    <n v="7"/>
    <x v="1"/>
    <x v="20"/>
    <x v="9"/>
  </r>
  <r>
    <x v="145"/>
    <n v="8"/>
    <x v="0"/>
    <x v="21"/>
    <x v="10"/>
  </r>
  <r>
    <x v="146"/>
    <n v="9"/>
    <x v="0"/>
    <x v="21"/>
    <x v="11"/>
  </r>
  <r>
    <x v="147"/>
    <n v="6"/>
    <x v="1"/>
    <x v="21"/>
    <x v="12"/>
  </r>
  <r>
    <x v="148"/>
    <n v="7"/>
    <x v="1"/>
    <x v="21"/>
    <x v="13"/>
  </r>
  <r>
    <x v="149"/>
    <n v="8"/>
    <x v="0"/>
    <x v="21"/>
    <x v="14"/>
  </r>
  <r>
    <x v="150"/>
    <n v="9"/>
    <x v="0"/>
    <x v="21"/>
    <x v="0"/>
  </r>
  <r>
    <x v="151"/>
    <n v="6"/>
    <x v="1"/>
    <x v="21"/>
    <x v="1"/>
  </r>
  <r>
    <x v="152"/>
    <n v="7"/>
    <x v="1"/>
    <x v="22"/>
    <x v="2"/>
  </r>
  <r>
    <x v="153"/>
    <n v="4"/>
    <x v="2"/>
    <x v="22"/>
    <x v="3"/>
  </r>
  <r>
    <x v="154"/>
    <n v="9"/>
    <x v="0"/>
    <x v="22"/>
    <x v="4"/>
  </r>
  <r>
    <x v="155"/>
    <n v="6"/>
    <x v="1"/>
    <x v="22"/>
    <x v="5"/>
  </r>
  <r>
    <x v="156"/>
    <n v="7"/>
    <x v="1"/>
    <x v="22"/>
    <x v="6"/>
  </r>
  <r>
    <x v="157"/>
    <n v="8"/>
    <x v="0"/>
    <x v="22"/>
    <x v="7"/>
  </r>
  <r>
    <x v="158"/>
    <n v="9"/>
    <x v="0"/>
    <x v="22"/>
    <x v="8"/>
  </r>
  <r>
    <x v="159"/>
    <n v="5"/>
    <x v="1"/>
    <x v="22"/>
    <x v="9"/>
  </r>
  <r>
    <x v="160"/>
    <n v="7"/>
    <x v="1"/>
    <x v="23"/>
    <x v="10"/>
  </r>
  <r>
    <x v="161"/>
    <n v="8"/>
    <x v="0"/>
    <x v="23"/>
    <x v="11"/>
  </r>
  <r>
    <x v="162"/>
    <n v="9"/>
    <x v="0"/>
    <x v="23"/>
    <x v="12"/>
  </r>
  <r>
    <x v="163"/>
    <n v="6"/>
    <x v="1"/>
    <x v="23"/>
    <x v="13"/>
  </r>
  <r>
    <x v="164"/>
    <n v="7"/>
    <x v="1"/>
    <x v="23"/>
    <x v="14"/>
  </r>
  <r>
    <x v="165"/>
    <n v="8"/>
    <x v="0"/>
    <x v="23"/>
    <x v="0"/>
  </r>
  <r>
    <x v="166"/>
    <n v="9"/>
    <x v="0"/>
    <x v="23"/>
    <x v="1"/>
  </r>
  <r>
    <x v="167"/>
    <n v="3"/>
    <x v="2"/>
    <x v="24"/>
    <x v="2"/>
  </r>
  <r>
    <x v="168"/>
    <n v="7"/>
    <x v="1"/>
    <x v="24"/>
    <x v="3"/>
  </r>
  <r>
    <x v="169"/>
    <n v="8"/>
    <x v="0"/>
    <x v="24"/>
    <x v="4"/>
  </r>
  <r>
    <x v="170"/>
    <n v="9"/>
    <x v="0"/>
    <x v="24"/>
    <x v="5"/>
  </r>
  <r>
    <x v="171"/>
    <n v="5"/>
    <x v="1"/>
    <x v="24"/>
    <x v="6"/>
  </r>
  <r>
    <x v="172"/>
    <n v="7"/>
    <x v="1"/>
    <x v="24"/>
    <x v="7"/>
  </r>
  <r>
    <x v="173"/>
    <n v="8"/>
    <x v="0"/>
    <x v="24"/>
    <x v="8"/>
  </r>
  <r>
    <x v="174"/>
    <n v="9"/>
    <x v="0"/>
    <x v="24"/>
    <x v="9"/>
  </r>
  <r>
    <x v="175"/>
    <n v="6"/>
    <x v="1"/>
    <x v="25"/>
    <x v="10"/>
  </r>
  <r>
    <x v="176"/>
    <n v="7"/>
    <x v="1"/>
    <x v="25"/>
    <x v="11"/>
  </r>
  <r>
    <x v="177"/>
    <n v="8"/>
    <x v="0"/>
    <x v="25"/>
    <x v="12"/>
  </r>
  <r>
    <x v="178"/>
    <n v="9"/>
    <x v="0"/>
    <x v="25"/>
    <x v="13"/>
  </r>
  <r>
    <x v="179"/>
    <n v="4"/>
    <x v="2"/>
    <x v="25"/>
    <x v="14"/>
  </r>
  <r>
    <x v="180"/>
    <n v="7"/>
    <x v="1"/>
    <x v="25"/>
    <x v="0"/>
  </r>
  <r>
    <x v="181"/>
    <n v="8"/>
    <x v="0"/>
    <x v="25"/>
    <x v="1"/>
  </r>
  <r>
    <x v="182"/>
    <n v="9"/>
    <x v="0"/>
    <x v="26"/>
    <x v="2"/>
  </r>
  <r>
    <x v="183"/>
    <n v="5"/>
    <x v="1"/>
    <x v="26"/>
    <x v="3"/>
  </r>
  <r>
    <x v="184"/>
    <n v="7"/>
    <x v="1"/>
    <x v="26"/>
    <x v="4"/>
  </r>
  <r>
    <x v="185"/>
    <n v="8"/>
    <x v="0"/>
    <x v="26"/>
    <x v="5"/>
  </r>
  <r>
    <x v="186"/>
    <n v="3"/>
    <x v="2"/>
    <x v="26"/>
    <x v="6"/>
  </r>
  <r>
    <x v="187"/>
    <n v="6"/>
    <x v="1"/>
    <x v="26"/>
    <x v="7"/>
  </r>
  <r>
    <x v="188"/>
    <n v="7"/>
    <x v="1"/>
    <x v="26"/>
    <x v="8"/>
  </r>
  <r>
    <x v="189"/>
    <n v="8"/>
    <x v="0"/>
    <x v="26"/>
    <x v="9"/>
  </r>
  <r>
    <x v="190"/>
    <n v="9"/>
    <x v="0"/>
    <x v="27"/>
    <x v="10"/>
  </r>
  <r>
    <x v="191"/>
    <n v="6"/>
    <x v="1"/>
    <x v="27"/>
    <x v="11"/>
  </r>
  <r>
    <x v="192"/>
    <n v="7"/>
    <x v="1"/>
    <x v="27"/>
    <x v="12"/>
  </r>
  <r>
    <x v="193"/>
    <n v="8"/>
    <x v="0"/>
    <x v="27"/>
    <x v="13"/>
  </r>
  <r>
    <x v="194"/>
    <n v="9"/>
    <x v="0"/>
    <x v="27"/>
    <x v="14"/>
  </r>
  <r>
    <x v="195"/>
    <n v="6"/>
    <x v="1"/>
    <x v="27"/>
    <x v="0"/>
  </r>
  <r>
    <x v="196"/>
    <n v="7"/>
    <x v="1"/>
    <x v="27"/>
    <x v="1"/>
  </r>
  <r>
    <x v="197"/>
    <n v="4"/>
    <x v="2"/>
    <x v="28"/>
    <x v="2"/>
  </r>
  <r>
    <x v="198"/>
    <n v="9"/>
    <x v="0"/>
    <x v="28"/>
    <x v="3"/>
  </r>
  <r>
    <x v="199"/>
    <n v="5"/>
    <x v="1"/>
    <x v="28"/>
    <x v="4"/>
  </r>
  <r>
    <x v="200"/>
    <n v="7"/>
    <x v="1"/>
    <x v="29"/>
    <x v="0"/>
  </r>
  <r>
    <x v="201"/>
    <n v="8"/>
    <x v="0"/>
    <x v="29"/>
    <x v="1"/>
  </r>
  <r>
    <x v="202"/>
    <n v="9"/>
    <x v="0"/>
    <x v="30"/>
    <x v="2"/>
  </r>
  <r>
    <x v="203"/>
    <n v="5"/>
    <x v="1"/>
    <x v="30"/>
    <x v="3"/>
  </r>
  <r>
    <x v="204"/>
    <n v="7"/>
    <x v="1"/>
    <x v="30"/>
    <x v="4"/>
  </r>
  <r>
    <x v="205"/>
    <n v="8"/>
    <x v="0"/>
    <x v="30"/>
    <x v="5"/>
  </r>
  <r>
    <x v="206"/>
    <n v="9"/>
    <x v="0"/>
    <x v="30"/>
    <x v="6"/>
  </r>
  <r>
    <x v="207"/>
    <n v="6"/>
    <x v="1"/>
    <x v="30"/>
    <x v="7"/>
  </r>
  <r>
    <x v="208"/>
    <n v="7"/>
    <x v="1"/>
    <x v="30"/>
    <x v="8"/>
  </r>
  <r>
    <x v="209"/>
    <n v="8"/>
    <x v="0"/>
    <x v="31"/>
    <x v="9"/>
  </r>
  <r>
    <x v="210"/>
    <n v="9"/>
    <x v="0"/>
    <x v="31"/>
    <x v="10"/>
  </r>
  <r>
    <x v="211"/>
    <n v="6"/>
    <x v="1"/>
    <x v="31"/>
    <x v="11"/>
  </r>
  <r>
    <x v="212"/>
    <n v="7"/>
    <x v="1"/>
    <x v="31"/>
    <x v="12"/>
  </r>
  <r>
    <x v="213"/>
    <n v="8"/>
    <x v="0"/>
    <x v="31"/>
    <x v="13"/>
  </r>
  <r>
    <x v="214"/>
    <n v="9"/>
    <x v="0"/>
    <x v="31"/>
    <x v="14"/>
  </r>
  <r>
    <x v="215"/>
    <n v="6"/>
    <x v="1"/>
    <x v="31"/>
    <x v="0"/>
  </r>
  <r>
    <x v="216"/>
    <n v="7"/>
    <x v="1"/>
    <x v="31"/>
    <x v="1"/>
  </r>
  <r>
    <x v="217"/>
    <n v="8"/>
    <x v="0"/>
    <x v="32"/>
    <x v="2"/>
  </r>
  <r>
    <x v="218"/>
    <n v="9"/>
    <x v="0"/>
    <x v="32"/>
    <x v="3"/>
  </r>
  <r>
    <x v="219"/>
    <n v="5"/>
    <x v="1"/>
    <x v="32"/>
    <x v="4"/>
  </r>
  <r>
    <x v="220"/>
    <n v="7"/>
    <x v="1"/>
    <x v="32"/>
    <x v="5"/>
  </r>
  <r>
    <x v="221"/>
    <n v="8"/>
    <x v="0"/>
    <x v="32"/>
    <x v="6"/>
  </r>
  <r>
    <x v="222"/>
    <n v="9"/>
    <x v="0"/>
    <x v="32"/>
    <x v="7"/>
  </r>
  <r>
    <x v="223"/>
    <n v="6"/>
    <x v="1"/>
    <x v="32"/>
    <x v="8"/>
  </r>
  <r>
    <x v="224"/>
    <n v="7"/>
    <x v="1"/>
    <x v="32"/>
    <x v="9"/>
  </r>
  <r>
    <x v="225"/>
    <n v="8"/>
    <x v="0"/>
    <x v="33"/>
    <x v="10"/>
  </r>
  <r>
    <x v="226"/>
    <n v="9"/>
    <x v="0"/>
    <x v="33"/>
    <x v="11"/>
  </r>
  <r>
    <x v="227"/>
    <n v="6"/>
    <x v="1"/>
    <x v="33"/>
    <x v="12"/>
  </r>
  <r>
    <x v="228"/>
    <n v="4"/>
    <x v="2"/>
    <x v="33"/>
    <x v="13"/>
  </r>
  <r>
    <x v="229"/>
    <n v="8"/>
    <x v="0"/>
    <x v="33"/>
    <x v="14"/>
  </r>
  <r>
    <x v="230"/>
    <n v="9"/>
    <x v="0"/>
    <x v="33"/>
    <x v="0"/>
  </r>
  <r>
    <x v="231"/>
    <n v="6"/>
    <x v="1"/>
    <x v="33"/>
    <x v="1"/>
  </r>
  <r>
    <x v="232"/>
    <n v="7"/>
    <x v="1"/>
    <x v="34"/>
    <x v="2"/>
  </r>
  <r>
    <x v="233"/>
    <n v="8"/>
    <x v="0"/>
    <x v="34"/>
    <x v="3"/>
  </r>
  <r>
    <x v="234"/>
    <n v="9"/>
    <x v="0"/>
    <x v="34"/>
    <x v="4"/>
  </r>
  <r>
    <x v="235"/>
    <n v="6"/>
    <x v="1"/>
    <x v="34"/>
    <x v="5"/>
  </r>
  <r>
    <x v="236"/>
    <n v="7"/>
    <x v="1"/>
    <x v="34"/>
    <x v="6"/>
  </r>
  <r>
    <x v="237"/>
    <n v="8"/>
    <x v="0"/>
    <x v="34"/>
    <x v="7"/>
  </r>
  <r>
    <x v="238"/>
    <n v="6"/>
    <x v="1"/>
    <x v="34"/>
    <x v="8"/>
  </r>
  <r>
    <x v="239"/>
    <n v="5"/>
    <x v="1"/>
    <x v="34"/>
    <x v="9"/>
  </r>
  <r>
    <x v="240"/>
    <n v="6"/>
    <x v="1"/>
    <x v="35"/>
    <x v="10"/>
  </r>
  <r>
    <x v="241"/>
    <n v="5"/>
    <x v="1"/>
    <x v="35"/>
    <x v="11"/>
  </r>
  <r>
    <x v="242"/>
    <n v="4"/>
    <x v="2"/>
    <x v="35"/>
    <x v="12"/>
  </r>
  <r>
    <x v="243"/>
    <n v="4"/>
    <x v="2"/>
    <x v="35"/>
    <x v="13"/>
  </r>
  <r>
    <x v="244"/>
    <n v="4"/>
    <x v="2"/>
    <x v="35"/>
    <x v="14"/>
  </r>
  <r>
    <x v="245"/>
    <n v="5"/>
    <x v="1"/>
    <x v="35"/>
    <x v="0"/>
  </r>
  <r>
    <x v="246"/>
    <n v="9"/>
    <x v="0"/>
    <x v="35"/>
    <x v="1"/>
  </r>
  <r>
    <x v="247"/>
    <n v="6"/>
    <x v="1"/>
    <x v="36"/>
    <x v="2"/>
  </r>
  <r>
    <x v="248"/>
    <n v="7"/>
    <x v="1"/>
    <x v="36"/>
    <x v="3"/>
  </r>
  <r>
    <x v="249"/>
    <n v="8"/>
    <x v="0"/>
    <x v="36"/>
    <x v="4"/>
  </r>
  <r>
    <x v="250"/>
    <n v="9"/>
    <x v="0"/>
    <x v="36"/>
    <x v="5"/>
  </r>
  <r>
    <x v="251"/>
    <n v="5"/>
    <x v="1"/>
    <x v="36"/>
    <x v="6"/>
  </r>
  <r>
    <x v="252"/>
    <n v="7"/>
    <x v="1"/>
    <x v="36"/>
    <x v="7"/>
  </r>
  <r>
    <x v="253"/>
    <n v="8"/>
    <x v="0"/>
    <x v="36"/>
    <x v="8"/>
  </r>
  <r>
    <x v="254"/>
    <n v="9"/>
    <x v="0"/>
    <x v="36"/>
    <x v="9"/>
  </r>
  <r>
    <x v="255"/>
    <n v="6"/>
    <x v="1"/>
    <x v="37"/>
    <x v="10"/>
  </r>
  <r>
    <x v="256"/>
    <n v="7"/>
    <x v="1"/>
    <x v="37"/>
    <x v="11"/>
  </r>
  <r>
    <x v="257"/>
    <n v="8"/>
    <x v="0"/>
    <x v="37"/>
    <x v="12"/>
  </r>
  <r>
    <x v="258"/>
    <n v="9"/>
    <x v="0"/>
    <x v="37"/>
    <x v="13"/>
  </r>
  <r>
    <x v="259"/>
    <n v="6"/>
    <x v="1"/>
    <x v="37"/>
    <x v="14"/>
  </r>
  <r>
    <x v="260"/>
    <n v="7"/>
    <x v="1"/>
    <x v="37"/>
    <x v="0"/>
  </r>
  <r>
    <x v="261"/>
    <n v="8"/>
    <x v="0"/>
    <x v="37"/>
    <x v="1"/>
  </r>
  <r>
    <x v="262"/>
    <n v="9"/>
    <x v="0"/>
    <x v="38"/>
    <x v="2"/>
  </r>
  <r>
    <x v="263"/>
    <n v="5"/>
    <x v="1"/>
    <x v="38"/>
    <x v="3"/>
  </r>
  <r>
    <x v="264"/>
    <n v="7"/>
    <x v="1"/>
    <x v="38"/>
    <x v="4"/>
  </r>
  <r>
    <x v="265"/>
    <n v="8"/>
    <x v="0"/>
    <x v="38"/>
    <x v="5"/>
  </r>
  <r>
    <x v="266"/>
    <n v="9"/>
    <x v="0"/>
    <x v="38"/>
    <x v="6"/>
  </r>
  <r>
    <x v="267"/>
    <n v="6"/>
    <x v="1"/>
    <x v="38"/>
    <x v="7"/>
  </r>
  <r>
    <x v="268"/>
    <n v="7"/>
    <x v="1"/>
    <x v="38"/>
    <x v="8"/>
  </r>
  <r>
    <x v="269"/>
    <n v="8"/>
    <x v="0"/>
    <x v="38"/>
    <x v="9"/>
  </r>
  <r>
    <x v="270"/>
    <n v="9"/>
    <x v="0"/>
    <x v="39"/>
    <x v="10"/>
  </r>
  <r>
    <x v="271"/>
    <n v="6"/>
    <x v="1"/>
    <x v="39"/>
    <x v="11"/>
  </r>
  <r>
    <x v="272"/>
    <n v="7"/>
    <x v="1"/>
    <x v="39"/>
    <x v="12"/>
  </r>
  <r>
    <x v="273"/>
    <n v="8"/>
    <x v="0"/>
    <x v="39"/>
    <x v="13"/>
  </r>
  <r>
    <x v="274"/>
    <n v="9"/>
    <x v="0"/>
    <x v="39"/>
    <x v="14"/>
  </r>
  <r>
    <x v="275"/>
    <n v="6"/>
    <x v="1"/>
    <x v="39"/>
    <x v="0"/>
  </r>
  <r>
    <x v="276"/>
    <n v="7"/>
    <x v="1"/>
    <x v="39"/>
    <x v="1"/>
  </r>
  <r>
    <x v="277"/>
    <n v="8"/>
    <x v="0"/>
    <x v="40"/>
    <x v="2"/>
  </r>
  <r>
    <x v="278"/>
    <n v="9"/>
    <x v="0"/>
    <x v="40"/>
    <x v="3"/>
  </r>
  <r>
    <x v="279"/>
    <n v="5"/>
    <x v="1"/>
    <x v="40"/>
    <x v="4"/>
  </r>
  <r>
    <x v="280"/>
    <n v="7"/>
    <x v="1"/>
    <x v="40"/>
    <x v="5"/>
  </r>
  <r>
    <x v="281"/>
    <n v="8"/>
    <x v="0"/>
    <x v="40"/>
    <x v="6"/>
  </r>
  <r>
    <x v="282"/>
    <n v="9"/>
    <x v="0"/>
    <x v="40"/>
    <x v="7"/>
  </r>
  <r>
    <x v="283"/>
    <n v="6"/>
    <x v="1"/>
    <x v="40"/>
    <x v="8"/>
  </r>
  <r>
    <x v="284"/>
    <n v="7"/>
    <x v="1"/>
    <x v="40"/>
    <x v="9"/>
  </r>
  <r>
    <x v="285"/>
    <n v="8"/>
    <x v="0"/>
    <x v="41"/>
    <x v="10"/>
  </r>
  <r>
    <x v="286"/>
    <n v="9"/>
    <x v="0"/>
    <x v="41"/>
    <x v="11"/>
  </r>
  <r>
    <x v="287"/>
    <n v="6"/>
    <x v="1"/>
    <x v="41"/>
    <x v="12"/>
  </r>
  <r>
    <x v="288"/>
    <n v="7"/>
    <x v="1"/>
    <x v="41"/>
    <x v="13"/>
  </r>
  <r>
    <x v="289"/>
    <n v="8"/>
    <x v="0"/>
    <x v="41"/>
    <x v="14"/>
  </r>
  <r>
    <x v="290"/>
    <n v="9"/>
    <x v="0"/>
    <x v="41"/>
    <x v="0"/>
  </r>
  <r>
    <x v="291"/>
    <n v="4"/>
    <x v="2"/>
    <x v="41"/>
    <x v="1"/>
  </r>
  <r>
    <x v="292"/>
    <n v="7"/>
    <x v="1"/>
    <x v="42"/>
    <x v="2"/>
  </r>
  <r>
    <x v="293"/>
    <n v="8"/>
    <x v="0"/>
    <x v="42"/>
    <x v="3"/>
  </r>
  <r>
    <x v="294"/>
    <n v="9"/>
    <x v="0"/>
    <x v="42"/>
    <x v="4"/>
  </r>
  <r>
    <x v="295"/>
    <n v="6"/>
    <x v="1"/>
    <x v="42"/>
    <x v="5"/>
  </r>
  <r>
    <x v="296"/>
    <n v="7"/>
    <x v="1"/>
    <x v="42"/>
    <x v="6"/>
  </r>
  <r>
    <x v="297"/>
    <n v="8"/>
    <x v="0"/>
    <x v="42"/>
    <x v="7"/>
  </r>
  <r>
    <x v="298"/>
    <n v="9"/>
    <x v="0"/>
    <x v="42"/>
    <x v="8"/>
  </r>
  <r>
    <x v="299"/>
    <n v="5"/>
    <x v="1"/>
    <x v="42"/>
    <x v="9"/>
  </r>
  <r>
    <x v="300"/>
    <n v="6"/>
    <x v="1"/>
    <x v="42"/>
    <x v="1"/>
  </r>
  <r>
    <x v="301"/>
    <n v="8"/>
    <x v="0"/>
    <x v="43"/>
    <x v="2"/>
  </r>
  <r>
    <x v="302"/>
    <n v="9"/>
    <x v="0"/>
    <x v="43"/>
    <x v="3"/>
  </r>
  <r>
    <x v="303"/>
    <n v="5"/>
    <x v="1"/>
    <x v="43"/>
    <x v="4"/>
  </r>
  <r>
    <x v="304"/>
    <n v="4"/>
    <x v="2"/>
    <x v="43"/>
    <x v="5"/>
  </r>
  <r>
    <x v="305"/>
    <n v="8"/>
    <x v="0"/>
    <x v="43"/>
    <x v="6"/>
  </r>
  <r>
    <x v="306"/>
    <n v="9"/>
    <x v="0"/>
    <x v="43"/>
    <x v="7"/>
  </r>
  <r>
    <x v="307"/>
    <n v="6"/>
    <x v="1"/>
    <x v="43"/>
    <x v="8"/>
  </r>
  <r>
    <x v="308"/>
    <n v="7"/>
    <x v="1"/>
    <x v="44"/>
    <x v="9"/>
  </r>
  <r>
    <x v="309"/>
    <n v="8"/>
    <x v="0"/>
    <x v="44"/>
    <x v="10"/>
  </r>
  <r>
    <x v="310"/>
    <n v="9"/>
    <x v="0"/>
    <x v="44"/>
    <x v="11"/>
  </r>
  <r>
    <x v="311"/>
    <n v="6"/>
    <x v="1"/>
    <x v="44"/>
    <x v="12"/>
  </r>
  <r>
    <x v="312"/>
    <n v="7"/>
    <x v="1"/>
    <x v="44"/>
    <x v="13"/>
  </r>
  <r>
    <x v="313"/>
    <n v="8"/>
    <x v="0"/>
    <x v="44"/>
    <x v="14"/>
  </r>
  <r>
    <x v="314"/>
    <n v="9"/>
    <x v="0"/>
    <x v="45"/>
    <x v="0"/>
  </r>
  <r>
    <x v="315"/>
    <n v="6"/>
    <x v="1"/>
    <x v="45"/>
    <x v="1"/>
  </r>
  <r>
    <x v="316"/>
    <n v="7"/>
    <x v="1"/>
    <x v="46"/>
    <x v="2"/>
  </r>
  <r>
    <x v="317"/>
    <n v="8"/>
    <x v="0"/>
    <x v="46"/>
    <x v="3"/>
  </r>
  <r>
    <x v="318"/>
    <n v="9"/>
    <x v="0"/>
    <x v="46"/>
    <x v="4"/>
  </r>
  <r>
    <x v="319"/>
    <n v="5"/>
    <x v="1"/>
    <x v="46"/>
    <x v="5"/>
  </r>
  <r>
    <x v="320"/>
    <n v="7"/>
    <x v="1"/>
    <x v="47"/>
    <x v="6"/>
  </r>
  <r>
    <x v="321"/>
    <n v="8"/>
    <x v="0"/>
    <x v="47"/>
    <x v="7"/>
  </r>
  <r>
    <x v="322"/>
    <n v="9"/>
    <x v="0"/>
    <x v="48"/>
    <x v="8"/>
  </r>
  <r>
    <x v="323"/>
    <n v="6"/>
    <x v="1"/>
    <x v="48"/>
    <x v="9"/>
  </r>
  <r>
    <x v="324"/>
    <n v="7"/>
    <x v="1"/>
    <x v="48"/>
    <x v="10"/>
  </r>
  <r>
    <x v="325"/>
    <n v="8"/>
    <x v="0"/>
    <x v="48"/>
    <x v="11"/>
  </r>
  <r>
    <x v="326"/>
    <n v="9"/>
    <x v="0"/>
    <x v="48"/>
    <x v="12"/>
  </r>
  <r>
    <x v="327"/>
    <n v="6"/>
    <x v="1"/>
    <x v="48"/>
    <x v="13"/>
  </r>
  <r>
    <x v="328"/>
    <n v="7"/>
    <x v="1"/>
    <x v="48"/>
    <x v="14"/>
  </r>
  <r>
    <x v="329"/>
    <n v="8"/>
    <x v="0"/>
    <x v="49"/>
    <x v="0"/>
  </r>
  <r>
    <x v="330"/>
    <n v="9"/>
    <x v="0"/>
    <x v="49"/>
    <x v="1"/>
  </r>
  <r>
    <x v="331"/>
    <n v="6"/>
    <x v="1"/>
    <x v="50"/>
    <x v="2"/>
  </r>
  <r>
    <x v="332"/>
    <n v="7"/>
    <x v="1"/>
    <x v="50"/>
    <x v="3"/>
  </r>
  <r>
    <x v="333"/>
    <n v="8"/>
    <x v="0"/>
    <x v="50"/>
    <x v="4"/>
  </r>
  <r>
    <x v="334"/>
    <n v="9"/>
    <x v="0"/>
    <x v="50"/>
    <x v="5"/>
  </r>
  <r>
    <x v="335"/>
    <n v="5"/>
    <x v="1"/>
    <x v="50"/>
    <x v="6"/>
  </r>
  <r>
    <x v="336"/>
    <n v="7"/>
    <x v="1"/>
    <x v="50"/>
    <x v="7"/>
  </r>
  <r>
    <x v="337"/>
    <n v="8"/>
    <x v="0"/>
    <x v="51"/>
    <x v="8"/>
  </r>
  <r>
    <x v="338"/>
    <n v="9"/>
    <x v="0"/>
    <x v="51"/>
    <x v="9"/>
  </r>
  <r>
    <x v="339"/>
    <n v="6"/>
    <x v="1"/>
    <x v="51"/>
    <x v="10"/>
  </r>
  <r>
    <x v="340"/>
    <n v="7"/>
    <x v="1"/>
    <x v="51"/>
    <x v="11"/>
  </r>
  <r>
    <x v="341"/>
    <n v="8"/>
    <x v="0"/>
    <x v="51"/>
    <x v="12"/>
  </r>
  <r>
    <x v="342"/>
    <n v="9"/>
    <x v="0"/>
    <x v="51"/>
    <x v="13"/>
  </r>
  <r>
    <x v="343"/>
    <n v="6"/>
    <x v="1"/>
    <x v="52"/>
    <x v="14"/>
  </r>
  <r>
    <x v="344"/>
    <n v="7"/>
    <x v="1"/>
    <x v="52"/>
    <x v="0"/>
  </r>
  <r>
    <x v="345"/>
    <n v="8"/>
    <x v="0"/>
    <x v="53"/>
    <x v="1"/>
  </r>
  <r>
    <x v="346"/>
    <n v="9"/>
    <x v="0"/>
    <x v="53"/>
    <x v="2"/>
  </r>
  <r>
    <x v="347"/>
    <n v="5"/>
    <x v="1"/>
    <x v="53"/>
    <x v="3"/>
  </r>
  <r>
    <x v="348"/>
    <n v="7"/>
    <x v="1"/>
    <x v="53"/>
    <x v="4"/>
  </r>
  <r>
    <x v="349"/>
    <n v="8"/>
    <x v="0"/>
    <x v="53"/>
    <x v="5"/>
  </r>
  <r>
    <x v="350"/>
    <n v="9"/>
    <x v="0"/>
    <x v="53"/>
    <x v="6"/>
  </r>
  <r>
    <x v="351"/>
    <n v="6"/>
    <x v="1"/>
    <x v="54"/>
    <x v="7"/>
  </r>
  <r>
    <x v="352"/>
    <n v="7"/>
    <x v="1"/>
    <x v="54"/>
    <x v="8"/>
  </r>
  <r>
    <x v="353"/>
    <n v="8"/>
    <x v="0"/>
    <x v="54"/>
    <x v="9"/>
  </r>
  <r>
    <x v="354"/>
    <n v="9"/>
    <x v="0"/>
    <x v="54"/>
    <x v="10"/>
  </r>
  <r>
    <x v="355"/>
    <n v="6"/>
    <x v="1"/>
    <x v="54"/>
    <x v="11"/>
  </r>
  <r>
    <x v="356"/>
    <n v="7"/>
    <x v="1"/>
    <x v="55"/>
    <x v="12"/>
  </r>
  <r>
    <x v="357"/>
    <n v="8"/>
    <x v="0"/>
    <x v="55"/>
    <x v="13"/>
  </r>
  <r>
    <x v="358"/>
    <n v="9"/>
    <x v="0"/>
    <x v="55"/>
    <x v="14"/>
  </r>
  <r>
    <x v="359"/>
    <n v="6"/>
    <x v="1"/>
    <x v="55"/>
    <x v="0"/>
  </r>
  <r>
    <x v="360"/>
    <n v="7"/>
    <x v="1"/>
    <x v="55"/>
    <x v="1"/>
  </r>
  <r>
    <x v="361"/>
    <n v="8"/>
    <x v="0"/>
    <x v="56"/>
    <x v="2"/>
  </r>
  <r>
    <x v="362"/>
    <n v="9"/>
    <x v="0"/>
    <x v="56"/>
    <x v="3"/>
  </r>
  <r>
    <x v="363"/>
    <n v="5"/>
    <x v="1"/>
    <x v="56"/>
    <x v="4"/>
  </r>
  <r>
    <x v="364"/>
    <n v="7"/>
    <x v="1"/>
    <x v="56"/>
    <x v="5"/>
  </r>
  <r>
    <x v="365"/>
    <n v="8"/>
    <x v="0"/>
    <x v="56"/>
    <x v="6"/>
  </r>
  <r>
    <x v="366"/>
    <n v="9"/>
    <x v="0"/>
    <x v="56"/>
    <x v="7"/>
  </r>
  <r>
    <x v="367"/>
    <n v="6"/>
    <x v="1"/>
    <x v="56"/>
    <x v="8"/>
  </r>
  <r>
    <x v="368"/>
    <n v="7"/>
    <x v="1"/>
    <x v="56"/>
    <x v="9"/>
  </r>
  <r>
    <x v="369"/>
    <n v="8"/>
    <x v="0"/>
    <x v="56"/>
    <x v="10"/>
  </r>
  <r>
    <x v="370"/>
    <n v="9"/>
    <x v="0"/>
    <x v="57"/>
    <x v="11"/>
  </r>
  <r>
    <x v="371"/>
    <n v="6"/>
    <x v="1"/>
    <x v="57"/>
    <x v="12"/>
  </r>
  <r>
    <x v="372"/>
    <n v="7"/>
    <x v="1"/>
    <x v="57"/>
    <x v="13"/>
  </r>
  <r>
    <x v="373"/>
    <n v="8"/>
    <x v="0"/>
    <x v="57"/>
    <x v="14"/>
  </r>
  <r>
    <x v="374"/>
    <n v="9"/>
    <x v="0"/>
    <x v="57"/>
    <x v="0"/>
  </r>
  <r>
    <x v="375"/>
    <n v="6"/>
    <x v="1"/>
    <x v="57"/>
    <x v="1"/>
  </r>
  <r>
    <x v="376"/>
    <n v="7"/>
    <x v="1"/>
    <x v="58"/>
    <x v="2"/>
  </r>
  <r>
    <x v="377"/>
    <n v="8"/>
    <x v="0"/>
    <x v="58"/>
    <x v="3"/>
  </r>
  <r>
    <x v="378"/>
    <n v="9"/>
    <x v="0"/>
    <x v="58"/>
    <x v="4"/>
  </r>
  <r>
    <x v="379"/>
    <n v="5"/>
    <x v="1"/>
    <x v="58"/>
    <x v="5"/>
  </r>
  <r>
    <x v="380"/>
    <n v="7"/>
    <x v="1"/>
    <x v="58"/>
    <x v="6"/>
  </r>
  <r>
    <x v="381"/>
    <n v="8"/>
    <x v="0"/>
    <x v="58"/>
    <x v="7"/>
  </r>
  <r>
    <x v="382"/>
    <n v="9"/>
    <x v="0"/>
    <x v="58"/>
    <x v="8"/>
  </r>
  <r>
    <x v="383"/>
    <n v="6"/>
    <x v="1"/>
    <x v="59"/>
    <x v="9"/>
  </r>
  <r>
    <x v="384"/>
    <n v="7"/>
    <x v="1"/>
    <x v="59"/>
    <x v="10"/>
  </r>
  <r>
    <x v="385"/>
    <n v="8"/>
    <x v="0"/>
    <x v="59"/>
    <x v="11"/>
  </r>
  <r>
    <x v="386"/>
    <n v="9"/>
    <x v="0"/>
    <x v="59"/>
    <x v="12"/>
  </r>
  <r>
    <x v="387"/>
    <n v="6"/>
    <x v="1"/>
    <x v="59"/>
    <x v="13"/>
  </r>
  <r>
    <x v="388"/>
    <n v="7"/>
    <x v="1"/>
    <x v="59"/>
    <x v="14"/>
  </r>
  <r>
    <x v="389"/>
    <n v="8"/>
    <x v="0"/>
    <x v="59"/>
    <x v="0"/>
  </r>
  <r>
    <x v="390"/>
    <n v="9"/>
    <x v="0"/>
    <x v="60"/>
    <x v="1"/>
  </r>
  <r>
    <x v="391"/>
    <n v="6"/>
    <x v="1"/>
    <x v="60"/>
    <x v="2"/>
  </r>
  <r>
    <x v="392"/>
    <n v="7"/>
    <x v="1"/>
    <x v="60"/>
    <x v="3"/>
  </r>
  <r>
    <x v="393"/>
    <n v="8"/>
    <x v="0"/>
    <x v="60"/>
    <x v="4"/>
  </r>
  <r>
    <x v="394"/>
    <n v="9"/>
    <x v="0"/>
    <x v="60"/>
    <x v="5"/>
  </r>
  <r>
    <x v="395"/>
    <n v="5"/>
    <x v="1"/>
    <x v="60"/>
    <x v="6"/>
  </r>
  <r>
    <x v="396"/>
    <n v="7"/>
    <x v="1"/>
    <x v="61"/>
    <x v="7"/>
  </r>
  <r>
    <x v="397"/>
    <n v="8"/>
    <x v="0"/>
    <x v="61"/>
    <x v="8"/>
  </r>
  <r>
    <x v="398"/>
    <n v="9"/>
    <x v="0"/>
    <x v="61"/>
    <x v="9"/>
  </r>
  <r>
    <x v="399"/>
    <n v="6"/>
    <x v="1"/>
    <x v="61"/>
    <x v="10"/>
  </r>
  <r>
    <x v="400"/>
    <n v="7"/>
    <x v="1"/>
    <x v="61"/>
    <x v="11"/>
  </r>
  <r>
    <x v="401"/>
    <n v="8"/>
    <x v="0"/>
    <x v="61"/>
    <x v="12"/>
  </r>
  <r>
    <x v="402"/>
    <n v="9"/>
    <x v="0"/>
    <x v="61"/>
    <x v="13"/>
  </r>
  <r>
    <x v="403"/>
    <n v="6"/>
    <x v="1"/>
    <x v="61"/>
    <x v="14"/>
  </r>
  <r>
    <x v="404"/>
    <n v="7"/>
    <x v="1"/>
    <x v="62"/>
    <x v="0"/>
  </r>
  <r>
    <x v="405"/>
    <n v="8"/>
    <x v="0"/>
    <x v="62"/>
    <x v="1"/>
  </r>
  <r>
    <x v="406"/>
    <n v="9"/>
    <x v="0"/>
    <x v="63"/>
    <x v="2"/>
  </r>
  <r>
    <x v="407"/>
    <n v="5"/>
    <x v="1"/>
    <x v="63"/>
    <x v="3"/>
  </r>
  <r>
    <x v="408"/>
    <n v="7"/>
    <x v="1"/>
    <x v="63"/>
    <x v="4"/>
  </r>
  <r>
    <x v="409"/>
    <n v="8"/>
    <x v="0"/>
    <x v="63"/>
    <x v="5"/>
  </r>
  <r>
    <x v="410"/>
    <n v="9"/>
    <x v="0"/>
    <x v="63"/>
    <x v="6"/>
  </r>
  <r>
    <x v="411"/>
    <n v="6"/>
    <x v="1"/>
    <x v="63"/>
    <x v="7"/>
  </r>
  <r>
    <x v="412"/>
    <n v="7"/>
    <x v="1"/>
    <x v="63"/>
    <x v="8"/>
  </r>
  <r>
    <x v="413"/>
    <n v="8"/>
    <x v="0"/>
    <x v="63"/>
    <x v="9"/>
  </r>
  <r>
    <x v="414"/>
    <n v="4"/>
    <x v="2"/>
    <x v="64"/>
    <x v="10"/>
  </r>
  <r>
    <x v="415"/>
    <n v="6"/>
    <x v="1"/>
    <x v="64"/>
    <x v="11"/>
  </r>
  <r>
    <x v="416"/>
    <n v="7"/>
    <x v="1"/>
    <x v="64"/>
    <x v="12"/>
  </r>
  <r>
    <x v="417"/>
    <n v="8"/>
    <x v="0"/>
    <x v="64"/>
    <x v="13"/>
  </r>
  <r>
    <x v="418"/>
    <n v="9"/>
    <x v="0"/>
    <x v="64"/>
    <x v="14"/>
  </r>
  <r>
    <x v="419"/>
    <n v="6"/>
    <x v="1"/>
    <x v="64"/>
    <x v="0"/>
  </r>
  <r>
    <x v="420"/>
    <n v="7"/>
    <x v="1"/>
    <x v="64"/>
    <x v="1"/>
  </r>
  <r>
    <x v="421"/>
    <n v="8"/>
    <x v="0"/>
    <x v="65"/>
    <x v="2"/>
  </r>
  <r>
    <x v="422"/>
    <n v="9"/>
    <x v="0"/>
    <x v="65"/>
    <x v="3"/>
  </r>
  <r>
    <x v="423"/>
    <n v="5"/>
    <x v="1"/>
    <x v="65"/>
    <x v="4"/>
  </r>
  <r>
    <x v="424"/>
    <n v="7"/>
    <x v="1"/>
    <x v="65"/>
    <x v="5"/>
  </r>
  <r>
    <x v="425"/>
    <n v="8"/>
    <x v="0"/>
    <x v="65"/>
    <x v="6"/>
  </r>
  <r>
    <x v="426"/>
    <n v="9"/>
    <x v="0"/>
    <x v="65"/>
    <x v="7"/>
  </r>
  <r>
    <x v="427"/>
    <n v="6"/>
    <x v="1"/>
    <x v="65"/>
    <x v="8"/>
  </r>
  <r>
    <x v="428"/>
    <n v="7"/>
    <x v="1"/>
    <x v="65"/>
    <x v="9"/>
  </r>
  <r>
    <x v="429"/>
    <n v="8"/>
    <x v="0"/>
    <x v="66"/>
    <x v="10"/>
  </r>
  <r>
    <x v="430"/>
    <n v="9"/>
    <x v="0"/>
    <x v="66"/>
    <x v="11"/>
  </r>
  <r>
    <x v="431"/>
    <n v="6"/>
    <x v="1"/>
    <x v="66"/>
    <x v="12"/>
  </r>
  <r>
    <x v="432"/>
    <n v="7"/>
    <x v="1"/>
    <x v="66"/>
    <x v="13"/>
  </r>
  <r>
    <x v="433"/>
    <n v="8"/>
    <x v="0"/>
    <x v="66"/>
    <x v="14"/>
  </r>
  <r>
    <x v="434"/>
    <n v="9"/>
    <x v="0"/>
    <x v="66"/>
    <x v="0"/>
  </r>
  <r>
    <x v="435"/>
    <n v="4"/>
    <x v="2"/>
    <x v="66"/>
    <x v="1"/>
  </r>
  <r>
    <x v="436"/>
    <n v="7"/>
    <x v="1"/>
    <x v="67"/>
    <x v="2"/>
  </r>
  <r>
    <x v="437"/>
    <n v="8"/>
    <x v="0"/>
    <x v="67"/>
    <x v="3"/>
  </r>
  <r>
    <x v="438"/>
    <n v="9"/>
    <x v="0"/>
    <x v="67"/>
    <x v="4"/>
  </r>
  <r>
    <x v="439"/>
    <n v="5"/>
    <x v="1"/>
    <x v="67"/>
    <x v="5"/>
  </r>
  <r>
    <x v="440"/>
    <n v="7"/>
    <x v="1"/>
    <x v="67"/>
    <x v="6"/>
  </r>
  <r>
    <x v="441"/>
    <n v="8"/>
    <x v="0"/>
    <x v="67"/>
    <x v="7"/>
  </r>
  <r>
    <x v="442"/>
    <n v="9"/>
    <x v="0"/>
    <x v="67"/>
    <x v="8"/>
  </r>
  <r>
    <x v="443"/>
    <n v="6"/>
    <x v="1"/>
    <x v="67"/>
    <x v="9"/>
  </r>
  <r>
    <x v="444"/>
    <n v="7"/>
    <x v="1"/>
    <x v="68"/>
    <x v="10"/>
  </r>
  <r>
    <x v="445"/>
    <n v="8"/>
    <x v="0"/>
    <x v="68"/>
    <x v="11"/>
  </r>
  <r>
    <x v="446"/>
    <n v="9"/>
    <x v="0"/>
    <x v="68"/>
    <x v="12"/>
  </r>
  <r>
    <x v="447"/>
    <n v="6"/>
    <x v="1"/>
    <x v="68"/>
    <x v="13"/>
  </r>
  <r>
    <x v="448"/>
    <n v="7"/>
    <x v="1"/>
    <x v="68"/>
    <x v="14"/>
  </r>
  <r>
    <x v="449"/>
    <n v="4"/>
    <x v="2"/>
    <x v="68"/>
    <x v="0"/>
  </r>
  <r>
    <x v="450"/>
    <n v="9"/>
    <x v="0"/>
    <x v="68"/>
    <x v="1"/>
  </r>
  <r>
    <x v="451"/>
    <n v="6"/>
    <x v="1"/>
    <x v="69"/>
    <x v="2"/>
  </r>
  <r>
    <x v="452"/>
    <n v="7"/>
    <x v="1"/>
    <x v="69"/>
    <x v="3"/>
  </r>
  <r>
    <x v="453"/>
    <n v="8"/>
    <x v="0"/>
    <x v="69"/>
    <x v="4"/>
  </r>
  <r>
    <x v="454"/>
    <n v="9"/>
    <x v="0"/>
    <x v="69"/>
    <x v="5"/>
  </r>
  <r>
    <x v="455"/>
    <n v="5"/>
    <x v="1"/>
    <x v="69"/>
    <x v="6"/>
  </r>
  <r>
    <x v="456"/>
    <n v="7"/>
    <x v="1"/>
    <x v="69"/>
    <x v="7"/>
  </r>
  <r>
    <x v="457"/>
    <n v="8"/>
    <x v="0"/>
    <x v="69"/>
    <x v="8"/>
  </r>
  <r>
    <x v="458"/>
    <n v="9"/>
    <x v="0"/>
    <x v="69"/>
    <x v="9"/>
  </r>
  <r>
    <x v="459"/>
    <n v="6"/>
    <x v="1"/>
    <x v="70"/>
    <x v="10"/>
  </r>
  <r>
    <x v="460"/>
    <n v="7"/>
    <x v="1"/>
    <x v="70"/>
    <x v="11"/>
  </r>
  <r>
    <x v="461"/>
    <n v="8"/>
    <x v="0"/>
    <x v="70"/>
    <x v="12"/>
  </r>
  <r>
    <x v="462"/>
    <n v="9"/>
    <x v="0"/>
    <x v="70"/>
    <x v="13"/>
  </r>
  <r>
    <x v="463"/>
    <n v="6"/>
    <x v="1"/>
    <x v="70"/>
    <x v="14"/>
  </r>
  <r>
    <x v="464"/>
    <n v="7"/>
    <x v="1"/>
    <x v="70"/>
    <x v="0"/>
  </r>
  <r>
    <x v="465"/>
    <n v="8"/>
    <x v="0"/>
    <x v="70"/>
    <x v="1"/>
  </r>
  <r>
    <x v="466"/>
    <n v="9"/>
    <x v="0"/>
    <x v="71"/>
    <x v="2"/>
  </r>
  <r>
    <x v="467"/>
    <n v="5"/>
    <x v="1"/>
    <x v="71"/>
    <x v="3"/>
  </r>
  <r>
    <x v="468"/>
    <n v="7"/>
    <x v="1"/>
    <x v="71"/>
    <x v="4"/>
  </r>
  <r>
    <x v="469"/>
    <n v="8"/>
    <x v="0"/>
    <x v="71"/>
    <x v="5"/>
  </r>
  <r>
    <x v="470"/>
    <n v="9"/>
    <x v="0"/>
    <x v="71"/>
    <x v="6"/>
  </r>
  <r>
    <x v="471"/>
    <n v="4"/>
    <x v="2"/>
    <x v="71"/>
    <x v="7"/>
  </r>
  <r>
    <x v="472"/>
    <n v="7"/>
    <x v="1"/>
    <x v="71"/>
    <x v="8"/>
  </r>
  <r>
    <x v="473"/>
    <n v="8"/>
    <x v="0"/>
    <x v="71"/>
    <x v="9"/>
  </r>
  <r>
    <x v="474"/>
    <n v="9"/>
    <x v="0"/>
    <x v="72"/>
    <x v="10"/>
  </r>
  <r>
    <x v="475"/>
    <n v="6"/>
    <x v="1"/>
    <x v="72"/>
    <x v="11"/>
  </r>
  <r>
    <x v="476"/>
    <n v="7"/>
    <x v="1"/>
    <x v="72"/>
    <x v="12"/>
  </r>
  <r>
    <x v="477"/>
    <n v="4"/>
    <x v="2"/>
    <x v="72"/>
    <x v="13"/>
  </r>
  <r>
    <x v="478"/>
    <n v="9"/>
    <x v="0"/>
    <x v="72"/>
    <x v="14"/>
  </r>
  <r>
    <x v="479"/>
    <n v="6"/>
    <x v="1"/>
    <x v="72"/>
    <x v="0"/>
  </r>
  <r>
    <x v="480"/>
    <n v="7"/>
    <x v="1"/>
    <x v="72"/>
    <x v="1"/>
  </r>
  <r>
    <x v="481"/>
    <n v="8"/>
    <x v="0"/>
    <x v="73"/>
    <x v="2"/>
  </r>
  <r>
    <x v="482"/>
    <n v="9"/>
    <x v="0"/>
    <x v="73"/>
    <x v="3"/>
  </r>
  <r>
    <x v="483"/>
    <n v="5"/>
    <x v="1"/>
    <x v="73"/>
    <x v="4"/>
  </r>
  <r>
    <x v="484"/>
    <n v="7"/>
    <x v="1"/>
    <x v="73"/>
    <x v="5"/>
  </r>
  <r>
    <x v="485"/>
    <n v="8"/>
    <x v="0"/>
    <x v="73"/>
    <x v="6"/>
  </r>
  <r>
    <x v="486"/>
    <n v="9"/>
    <x v="0"/>
    <x v="73"/>
    <x v="7"/>
  </r>
  <r>
    <x v="487"/>
    <n v="6"/>
    <x v="1"/>
    <x v="73"/>
    <x v="8"/>
  </r>
  <r>
    <x v="488"/>
    <n v="7"/>
    <x v="1"/>
    <x v="73"/>
    <x v="9"/>
  </r>
  <r>
    <x v="489"/>
    <n v="8"/>
    <x v="0"/>
    <x v="74"/>
    <x v="10"/>
  </r>
  <r>
    <x v="490"/>
    <n v="9"/>
    <x v="0"/>
    <x v="74"/>
    <x v="11"/>
  </r>
  <r>
    <x v="491"/>
    <n v="6"/>
    <x v="1"/>
    <x v="74"/>
    <x v="12"/>
  </r>
  <r>
    <x v="492"/>
    <n v="7"/>
    <x v="1"/>
    <x v="74"/>
    <x v="13"/>
  </r>
  <r>
    <x v="493"/>
    <n v="8"/>
    <x v="0"/>
    <x v="74"/>
    <x v="14"/>
  </r>
  <r>
    <x v="494"/>
    <n v="9"/>
    <x v="0"/>
    <x v="74"/>
    <x v="0"/>
  </r>
  <r>
    <x v="495"/>
    <n v="6"/>
    <x v="1"/>
    <x v="74"/>
    <x v="1"/>
  </r>
  <r>
    <x v="496"/>
    <n v="7"/>
    <x v="1"/>
    <x v="75"/>
    <x v="2"/>
  </r>
  <r>
    <x v="497"/>
    <n v="8"/>
    <x v="0"/>
    <x v="75"/>
    <x v="3"/>
  </r>
  <r>
    <x v="498"/>
    <n v="9"/>
    <x v="0"/>
    <x v="75"/>
    <x v="4"/>
  </r>
  <r>
    <x v="499"/>
    <n v="5"/>
    <x v="1"/>
    <x v="7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FD72F2-3255-4DB5-8921-B366EB5B268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B12:C28" firstHeaderRow="1" firstDataRow="1" firstDataCol="1"/>
  <pivotFields count="7">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items count="4">
        <item x="2"/>
        <item x="1"/>
        <item x="0"/>
        <item t="default"/>
      </items>
    </pivotField>
    <pivotField numFmtId="14" showAll="0">
      <items count="77">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16">
        <item x="7"/>
        <item x="9"/>
        <item x="1"/>
        <item x="12"/>
        <item x="0"/>
        <item x="2"/>
        <item x="14"/>
        <item x="10"/>
        <item x="4"/>
        <item x="11"/>
        <item x="3"/>
        <item x="5"/>
        <item x="8"/>
        <item x="13"/>
        <item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Count of Customer Id" fld="0" subtotal="count" baseField="4" baseItem="5"/>
  </dataFields>
  <formats count="1">
    <format dxfId="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5E15F6-E652-4159-B095-EF131B6865E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B3:F8" firstHeaderRow="1" firstDataRow="2" firstDataCol="1" rowPageCount="1" colPageCount="1"/>
  <pivotFields count="7">
    <pivotField axis="axisPage"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axis="axisRow" dataField="1" showAll="0">
      <items count="4">
        <item x="2"/>
        <item x="1"/>
        <item x="0"/>
        <item t="default"/>
      </items>
    </pivotField>
    <pivotField numFmtId="14" showAll="0">
      <items count="77">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6"/>
  </colFields>
  <colItems count="4">
    <i>
      <x v="5"/>
    </i>
    <i>
      <x v="6"/>
    </i>
    <i>
      <x v="7"/>
    </i>
    <i t="grand">
      <x/>
    </i>
  </colItems>
  <pageFields count="1">
    <pageField fld="0" hier="-1"/>
  </pageFields>
  <dataFields count="1">
    <dataField name="Count of Satisfaction Score Range" fld="2" subtotal="count" showDataAs="percentOfTotal" baseField="0" baseItem="0" numFmtId="10"/>
  </dataFields>
  <chartFormats count="7">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 chart="2" format="9" series="1">
      <pivotArea type="data" outline="0" fieldPosition="0">
        <references count="2">
          <reference field="4294967294" count="1" selected="0">
            <x v="0"/>
          </reference>
          <reference field="6" count="1" selected="0">
            <x v="6"/>
          </reference>
        </references>
      </pivotArea>
    </chartFormat>
    <chartFormat chart="2" format="10" series="1">
      <pivotArea type="data" outline="0" fieldPosition="0">
        <references count="2">
          <reference field="4294967294" count="1" selected="0">
            <x v="0"/>
          </reference>
          <reference field="6" count="1" selected="0">
            <x v="7"/>
          </reference>
        </references>
      </pivotArea>
    </chartFormat>
    <chartFormat chart="2" format="11"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B61A49-F1F8-45AC-8617-32E37F49A4B4}"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59:F76" firstHeaderRow="1" firstDataRow="2" firstDataCol="1"/>
  <pivotFields count="7">
    <pivotField showAll="0" countASubtotal="1">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countA"/>
      </items>
    </pivotField>
    <pivotField dataField="1" showAll="0"/>
    <pivotField multipleItemSelectionAllowed="1" showAll="0">
      <items count="4">
        <item x="2"/>
        <item x="1"/>
        <item x="0"/>
        <item t="default"/>
      </items>
    </pivotField>
    <pivotField numFmtId="14" showAll="0">
      <items count="77">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16">
        <item x="7"/>
        <item x="9"/>
        <item x="1"/>
        <item x="12"/>
        <item x="0"/>
        <item x="2"/>
        <item x="14"/>
        <item x="10"/>
        <item x="4"/>
        <item x="11"/>
        <item x="3"/>
        <item x="5"/>
        <item x="8"/>
        <item x="13"/>
        <item x="6"/>
        <item t="default"/>
      </items>
    </pivotField>
    <pivotField showAll="0" defaultSubtotal="0"/>
    <pivotField axis="axisCol" showAll="0" avgSubtotal="1">
      <items count="15">
        <item x="0"/>
        <item x="1"/>
        <item x="2"/>
        <item x="3"/>
        <item x="4"/>
        <item x="5"/>
        <item x="6"/>
        <item x="7"/>
        <item x="8"/>
        <item x="9"/>
        <item x="10"/>
        <item x="11"/>
        <item x="12"/>
        <item x="13"/>
        <item t="avg"/>
      </items>
    </pivotField>
  </pivotFields>
  <rowFields count="1">
    <field x="4"/>
  </rowFields>
  <rowItems count="16">
    <i>
      <x/>
    </i>
    <i>
      <x v="1"/>
    </i>
    <i>
      <x v="2"/>
    </i>
    <i>
      <x v="3"/>
    </i>
    <i>
      <x v="4"/>
    </i>
    <i>
      <x v="5"/>
    </i>
    <i>
      <x v="6"/>
    </i>
    <i>
      <x v="7"/>
    </i>
    <i>
      <x v="8"/>
    </i>
    <i>
      <x v="9"/>
    </i>
    <i>
      <x v="10"/>
    </i>
    <i>
      <x v="11"/>
    </i>
    <i>
      <x v="12"/>
    </i>
    <i>
      <x v="13"/>
    </i>
    <i>
      <x v="14"/>
    </i>
    <i t="grand">
      <x/>
    </i>
  </rowItems>
  <colFields count="1">
    <field x="6"/>
  </colFields>
  <colItems count="4">
    <i>
      <x v="5"/>
    </i>
    <i>
      <x v="6"/>
    </i>
    <i>
      <x v="7"/>
    </i>
    <i t="grand">
      <x/>
    </i>
  </colItems>
  <dataFields count="1">
    <dataField name="Average of Satisfaction Score (1-10)" fld="1" subtotal="average" baseField="4"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6ACC77-09F9-47B1-90C3-837A3F339D53}"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38:C54" firstHeaderRow="1" firstDataRow="1" firstDataCol="1" rowPageCount="1" colPageCount="1"/>
  <pivotFields count="7">
    <pivotField showAll="0"/>
    <pivotField showAll="0"/>
    <pivotField axis="axisPage" dataField="1" multipleItemSelectionAllowed="1" showAll="0">
      <items count="4">
        <item x="2"/>
        <item x="1"/>
        <item x="0"/>
        <item t="default"/>
      </items>
    </pivotField>
    <pivotField numFmtId="14" showAll="0">
      <items count="77">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16">
        <item x="7"/>
        <item x="9"/>
        <item x="1"/>
        <item x="12"/>
        <item x="0"/>
        <item x="2"/>
        <item x="14"/>
        <item x="10"/>
        <item x="4"/>
        <item x="11"/>
        <item x="3"/>
        <item x="5"/>
        <item x="8"/>
        <item x="13"/>
        <item x="6"/>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16">
    <i>
      <x/>
    </i>
    <i>
      <x v="1"/>
    </i>
    <i>
      <x v="2"/>
    </i>
    <i>
      <x v="3"/>
    </i>
    <i>
      <x v="4"/>
    </i>
    <i>
      <x v="5"/>
    </i>
    <i>
      <x v="6"/>
    </i>
    <i>
      <x v="7"/>
    </i>
    <i>
      <x v="8"/>
    </i>
    <i>
      <x v="9"/>
    </i>
    <i>
      <x v="10"/>
    </i>
    <i>
      <x v="11"/>
    </i>
    <i>
      <x v="12"/>
    </i>
    <i>
      <x v="13"/>
    </i>
    <i>
      <x v="14"/>
    </i>
    <i t="grand">
      <x/>
    </i>
  </rowItems>
  <colItems count="1">
    <i/>
  </colItems>
  <pageFields count="1">
    <pageField fld="2" hier="-1"/>
  </pageFields>
  <dataFields count="1">
    <dataField name="Count of Satisfaction Score Rang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B3D8AF-C3CB-4EB0-B68F-336342E62F80}"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B81:C97" firstHeaderRow="1" firstDataRow="1" firstDataCol="1" rowPageCount="1" colPageCount="1"/>
  <pivotFields count="7">
    <pivotField showAll="0"/>
    <pivotField dataField="1" showAll="0"/>
    <pivotField showAll="0">
      <items count="4">
        <item x="2"/>
        <item x="1"/>
        <item x="0"/>
        <item t="default"/>
      </items>
    </pivotField>
    <pivotField numFmtId="14" showAll="0">
      <items count="77">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16">
        <item x="7"/>
        <item x="9"/>
        <item x="1"/>
        <item x="12"/>
        <item x="0"/>
        <item x="2"/>
        <item x="14"/>
        <item x="10"/>
        <item x="4"/>
        <item x="11"/>
        <item x="3"/>
        <item x="5"/>
        <item x="8"/>
        <item x="13"/>
        <item x="6"/>
        <item t="default"/>
      </items>
    </pivotField>
    <pivotField showAll="0" defaultSubtotal="0"/>
    <pivotField axis="axisPage" showAll="0" defaultSubtotal="0">
      <items count="14">
        <item x="0"/>
        <item x="1"/>
        <item x="2"/>
        <item x="3"/>
        <item x="4"/>
        <item x="5"/>
        <item x="6"/>
        <item x="7"/>
        <item x="8"/>
        <item x="9"/>
        <item x="10"/>
        <item x="11"/>
        <item x="12"/>
        <item x="13"/>
      </items>
    </pivotField>
  </pivotFields>
  <rowFields count="1">
    <field x="4"/>
  </rowFields>
  <rowItems count="16">
    <i>
      <x/>
    </i>
    <i>
      <x v="1"/>
    </i>
    <i>
      <x v="2"/>
    </i>
    <i>
      <x v="3"/>
    </i>
    <i>
      <x v="4"/>
    </i>
    <i>
      <x v="5"/>
    </i>
    <i>
      <x v="6"/>
    </i>
    <i>
      <x v="7"/>
    </i>
    <i>
      <x v="8"/>
    </i>
    <i>
      <x v="9"/>
    </i>
    <i>
      <x v="10"/>
    </i>
    <i>
      <x v="11"/>
    </i>
    <i>
      <x v="12"/>
    </i>
    <i>
      <x v="13"/>
    </i>
    <i>
      <x v="14"/>
    </i>
    <i t="grand">
      <x/>
    </i>
  </rowItems>
  <colItems count="1">
    <i/>
  </colItems>
  <pageFields count="1">
    <pageField fld="6" hier="-1"/>
  </pageFields>
  <dataFields count="1">
    <dataField name="Min of Satisfaction Score (1-10)" fld="1" subtotal="min" baseField="4"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70D868-60DB-479D-98A7-2E2634D8C775}"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B31:C35" firstHeaderRow="1" firstDataRow="1" firstDataCol="1"/>
  <pivotFields count="7">
    <pivotField dataField="1" showAll="0"/>
    <pivotField showAll="0"/>
    <pivotField showAll="0">
      <items count="4">
        <item x="2"/>
        <item x="1"/>
        <item x="0"/>
        <item t="default"/>
      </items>
    </pivotField>
    <pivotField numFmtId="14" showAll="0">
      <items count="77">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4">
    <i>
      <x v="5"/>
    </i>
    <i>
      <x v="6"/>
    </i>
    <i>
      <x v="7"/>
    </i>
    <i t="grand">
      <x/>
    </i>
  </rowItems>
  <colItems count="1">
    <i/>
  </colItems>
  <dataFields count="1">
    <dataField name="Count of Customer Id" fld="0" subtotal="count" baseField="6" baseItem="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0A98B75-D028-4FC7-8FAF-1F8D0D8706D3}" autoFormatId="16" applyNumberFormats="0" applyBorderFormats="0" applyFontFormats="0" applyPatternFormats="0" applyAlignmentFormats="0" applyWidthHeightFormats="0">
  <queryTableRefresh nextId="6">
    <queryTableFields count="5">
      <queryTableField id="1" name="Customer Id" tableColumnId="5"/>
      <queryTableField id="2" name="Satisfaction Score (1-10)" tableColumnId="2"/>
      <queryTableField id="5" dataBound="0" tableColumnId="7"/>
      <queryTableField id="3" name="Date of Service" tableColumnId="3"/>
      <queryTableField id="4" name="City"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_Score_Range" xr10:uid="{8F91B6E4-D8CE-4FB5-9F04-1AAE2B0DDE96}" sourceName="Satisfaction Score Range">
  <pivotTables>
    <pivotTable tabId="5" name="PivotTable2"/>
    <pivotTable tabId="5" name="PivotTable3"/>
    <pivotTable tabId="5" name="PivotTable4"/>
    <pivotTable tabId="5" name="PivotTable1"/>
    <pivotTable tabId="5" name="PivotTable5"/>
    <pivotTable tabId="5" name="PivotTable6"/>
  </pivotTables>
  <data>
    <tabular pivotCacheId="94635895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tisfaction Score Range" xr10:uid="{200D233A-7814-4A99-9689-F7F0FDE4D030}" cache="Slicer_Satisfaction_Score_Range" caption="Satisfaction Score Range" columnCount="3"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C66529-CB33-43F1-9069-E876FC29E27A}" name="Sheet1" displayName="Sheet1" ref="A1:E501" tableType="queryTable" totalsRowShown="0">
  <autoFilter ref="A1:E501" xr:uid="{6EC66529-CB33-43F1-9069-E876FC29E27A}"/>
  <tableColumns count="5">
    <tableColumn id="5" xr3:uid="{04F34464-9559-4160-BE18-427D78226B04}" uniqueName="5" name="Customer Id" queryTableFieldId="1" dataDxfId="5"/>
    <tableColumn id="2" xr3:uid="{EFD89B07-5D4F-41FD-A23A-1C20FEE1A0BE}" uniqueName="2" name="Satisfaction Score (1-10)" queryTableFieldId="2" dataDxfId="4"/>
    <tableColumn id="7" xr3:uid="{00F7EB87-5F8D-4EAE-B2B0-316216365753}" uniqueName="7" name="Satisfaction Score Range" queryTableFieldId="5" dataDxfId="3">
      <calculatedColumnFormula>IF(Sheet1[[#This Row],[Satisfaction Score (1-10)]]&lt;5,"Not Satisfied",IF(Sheet1[[#This Row],[Satisfaction Score (1-10)]]&gt;7,"Very Satisfied","Satisfied"))</calculatedColumnFormula>
    </tableColumn>
    <tableColumn id="3" xr3:uid="{B0E138BC-C549-4CE3-B99B-D909100D1EEF}" uniqueName="3" name="Date of Service" queryTableFieldId="3" dataDxfId="2"/>
    <tableColumn id="4" xr3:uid="{3DE3C5EE-138D-44F0-A99C-2E4846BC578A}" uniqueName="4" name="City" queryTableFieldId="4"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Service" xr10:uid="{219815A1-2A5C-40BA-9D60-7002808F76A5}" sourceName="Date of Service">
  <pivotTables>
    <pivotTable tabId="5" name="PivotTable1"/>
    <pivotTable tabId="5" name="PivotTable2"/>
    <pivotTable tabId="5" name="PivotTable3"/>
    <pivotTable tabId="5" name="PivotTable4"/>
    <pivotTable tabId="5" name="PivotTable5"/>
    <pivotTable tabId="5" name="PivotTable6"/>
  </pivotTables>
  <state minimalRefreshVersion="6" lastRefreshVersion="6" pivotCacheId="94635895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Service" xr10:uid="{1BDB3080-C5CA-470D-B254-9CA5D17F6A0D}" cache="NativeTimeline_Date_of_Service" caption="Month of Service" level="2" selectionLevel="2" scrollPosition="2023-04-2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21BF2-CB45-4913-8DE4-5F30455B70F8}">
  <dimension ref="A1:C501"/>
  <sheetViews>
    <sheetView workbookViewId="0">
      <selection activeCell="A7" sqref="A7"/>
    </sheetView>
  </sheetViews>
  <sheetFormatPr defaultRowHeight="14.5" x14ac:dyDescent="0.35"/>
  <cols>
    <col min="3" max="3" width="8.90625" customWidth="1"/>
  </cols>
  <sheetData>
    <row r="1" spans="1:3" x14ac:dyDescent="0.35">
      <c r="A1" t="s">
        <v>0</v>
      </c>
    </row>
    <row r="2" spans="1:3" x14ac:dyDescent="0.35">
      <c r="A2" t="s">
        <v>1</v>
      </c>
      <c r="C2" s="1"/>
    </row>
    <row r="3" spans="1:3" x14ac:dyDescent="0.35">
      <c r="A3" t="s">
        <v>2</v>
      </c>
      <c r="C3" s="1"/>
    </row>
    <row r="4" spans="1:3" x14ac:dyDescent="0.35">
      <c r="A4" t="s">
        <v>3</v>
      </c>
      <c r="C4" s="1"/>
    </row>
    <row r="5" spans="1:3" x14ac:dyDescent="0.35">
      <c r="A5" t="s">
        <v>4</v>
      </c>
      <c r="C5" s="1"/>
    </row>
    <row r="6" spans="1:3" x14ac:dyDescent="0.35">
      <c r="A6" t="s">
        <v>5</v>
      </c>
      <c r="C6" s="1"/>
    </row>
    <row r="7" spans="1:3" x14ac:dyDescent="0.35">
      <c r="A7" t="s">
        <v>6</v>
      </c>
      <c r="C7" s="1"/>
    </row>
    <row r="8" spans="1:3" x14ac:dyDescent="0.35">
      <c r="A8" t="s">
        <v>7</v>
      </c>
      <c r="C8" s="1"/>
    </row>
    <row r="9" spans="1:3" x14ac:dyDescent="0.35">
      <c r="A9" t="s">
        <v>8</v>
      </c>
      <c r="C9" s="1"/>
    </row>
    <row r="10" spans="1:3" x14ac:dyDescent="0.35">
      <c r="A10" t="s">
        <v>9</v>
      </c>
      <c r="C10" s="1"/>
    </row>
    <row r="11" spans="1:3" x14ac:dyDescent="0.35">
      <c r="A11" t="s">
        <v>10</v>
      </c>
      <c r="C11" s="1"/>
    </row>
    <row r="12" spans="1:3" x14ac:dyDescent="0.35">
      <c r="A12" t="s">
        <v>11</v>
      </c>
      <c r="C12" s="1"/>
    </row>
    <row r="13" spans="1:3" x14ac:dyDescent="0.35">
      <c r="A13" t="s">
        <v>12</v>
      </c>
      <c r="C13" s="1"/>
    </row>
    <row r="14" spans="1:3" x14ac:dyDescent="0.35">
      <c r="A14" t="s">
        <v>13</v>
      </c>
      <c r="C14" s="1"/>
    </row>
    <row r="15" spans="1:3" x14ac:dyDescent="0.35">
      <c r="A15" t="s">
        <v>14</v>
      </c>
      <c r="C15" s="1"/>
    </row>
    <row r="16" spans="1:3" x14ac:dyDescent="0.35">
      <c r="A16" t="s">
        <v>15</v>
      </c>
      <c r="C16" s="1"/>
    </row>
    <row r="17" spans="1:3" x14ac:dyDescent="0.35">
      <c r="A17" t="s">
        <v>16</v>
      </c>
      <c r="C17" s="1"/>
    </row>
    <row r="18" spans="1:3" x14ac:dyDescent="0.35">
      <c r="A18" t="s">
        <v>17</v>
      </c>
      <c r="C18" s="1"/>
    </row>
    <row r="19" spans="1:3" x14ac:dyDescent="0.35">
      <c r="A19" t="s">
        <v>18</v>
      </c>
      <c r="C19" s="1"/>
    </row>
    <row r="20" spans="1:3" x14ac:dyDescent="0.35">
      <c r="A20" t="s">
        <v>19</v>
      </c>
      <c r="C20" s="1"/>
    </row>
    <row r="21" spans="1:3" x14ac:dyDescent="0.35">
      <c r="A21" t="s">
        <v>480</v>
      </c>
      <c r="C21" s="1"/>
    </row>
    <row r="22" spans="1:3" x14ac:dyDescent="0.35">
      <c r="A22" t="s">
        <v>20</v>
      </c>
      <c r="C22" s="1"/>
    </row>
    <row r="23" spans="1:3" x14ac:dyDescent="0.35">
      <c r="A23" t="s">
        <v>21</v>
      </c>
      <c r="C23" s="1"/>
    </row>
    <row r="24" spans="1:3" x14ac:dyDescent="0.35">
      <c r="A24" t="s">
        <v>22</v>
      </c>
      <c r="C24" s="1"/>
    </row>
    <row r="25" spans="1:3" x14ac:dyDescent="0.35">
      <c r="A25" t="s">
        <v>23</v>
      </c>
      <c r="C25" s="1"/>
    </row>
    <row r="26" spans="1:3" x14ac:dyDescent="0.35">
      <c r="A26" t="s">
        <v>24</v>
      </c>
      <c r="C26" s="1"/>
    </row>
    <row r="27" spans="1:3" x14ac:dyDescent="0.35">
      <c r="A27" t="s">
        <v>25</v>
      </c>
      <c r="C27" s="1"/>
    </row>
    <row r="28" spans="1:3" x14ac:dyDescent="0.35">
      <c r="A28" t="s">
        <v>26</v>
      </c>
      <c r="C28" s="1"/>
    </row>
    <row r="29" spans="1:3" x14ac:dyDescent="0.35">
      <c r="A29" t="s">
        <v>27</v>
      </c>
      <c r="C29" s="1"/>
    </row>
    <row r="30" spans="1:3" x14ac:dyDescent="0.35">
      <c r="A30" t="s">
        <v>28</v>
      </c>
      <c r="C30" s="1"/>
    </row>
    <row r="31" spans="1:3" x14ac:dyDescent="0.35">
      <c r="A31" t="s">
        <v>29</v>
      </c>
      <c r="C31" s="1"/>
    </row>
    <row r="32" spans="1:3" x14ac:dyDescent="0.35">
      <c r="A32" t="s">
        <v>30</v>
      </c>
      <c r="C32" s="1"/>
    </row>
    <row r="33" spans="1:3" x14ac:dyDescent="0.35">
      <c r="A33" t="s">
        <v>31</v>
      </c>
      <c r="C33" s="1"/>
    </row>
    <row r="34" spans="1:3" x14ac:dyDescent="0.35">
      <c r="A34" t="s">
        <v>32</v>
      </c>
      <c r="C34" s="1"/>
    </row>
    <row r="35" spans="1:3" x14ac:dyDescent="0.35">
      <c r="A35" t="s">
        <v>33</v>
      </c>
      <c r="C35" s="1"/>
    </row>
    <row r="36" spans="1:3" x14ac:dyDescent="0.35">
      <c r="A36" t="s">
        <v>34</v>
      </c>
      <c r="C36" s="1"/>
    </row>
    <row r="37" spans="1:3" x14ac:dyDescent="0.35">
      <c r="A37" t="s">
        <v>35</v>
      </c>
      <c r="C37" s="1"/>
    </row>
    <row r="38" spans="1:3" x14ac:dyDescent="0.35">
      <c r="A38" t="s">
        <v>36</v>
      </c>
      <c r="C38" s="1"/>
    </row>
    <row r="39" spans="1:3" x14ac:dyDescent="0.35">
      <c r="A39" t="s">
        <v>37</v>
      </c>
      <c r="C39" s="1"/>
    </row>
    <row r="40" spans="1:3" x14ac:dyDescent="0.35">
      <c r="A40" t="s">
        <v>38</v>
      </c>
      <c r="C40" s="1"/>
    </row>
    <row r="41" spans="1:3" x14ac:dyDescent="0.35">
      <c r="A41" t="s">
        <v>39</v>
      </c>
      <c r="C41" s="1"/>
    </row>
    <row r="42" spans="1:3" x14ac:dyDescent="0.35">
      <c r="A42" t="s">
        <v>40</v>
      </c>
      <c r="C42" s="1"/>
    </row>
    <row r="43" spans="1:3" x14ac:dyDescent="0.35">
      <c r="A43" t="s">
        <v>41</v>
      </c>
      <c r="C43" s="1"/>
    </row>
    <row r="44" spans="1:3" x14ac:dyDescent="0.35">
      <c r="A44" t="s">
        <v>42</v>
      </c>
      <c r="C44" s="1"/>
    </row>
    <row r="45" spans="1:3" x14ac:dyDescent="0.35">
      <c r="A45" t="s">
        <v>43</v>
      </c>
      <c r="C45" s="1"/>
    </row>
    <row r="46" spans="1:3" x14ac:dyDescent="0.35">
      <c r="A46" t="s">
        <v>44</v>
      </c>
      <c r="C46" s="1"/>
    </row>
    <row r="47" spans="1:3" x14ac:dyDescent="0.35">
      <c r="A47" t="s">
        <v>45</v>
      </c>
      <c r="C47" s="1"/>
    </row>
    <row r="48" spans="1:3" x14ac:dyDescent="0.35">
      <c r="A48" t="s">
        <v>46</v>
      </c>
      <c r="C48" s="1"/>
    </row>
    <row r="49" spans="1:3" x14ac:dyDescent="0.35">
      <c r="A49" t="s">
        <v>47</v>
      </c>
      <c r="C49" s="1"/>
    </row>
    <row r="50" spans="1:3" x14ac:dyDescent="0.35">
      <c r="A50" t="s">
        <v>48</v>
      </c>
      <c r="C50" s="1"/>
    </row>
    <row r="51" spans="1:3" x14ac:dyDescent="0.35">
      <c r="A51" t="s">
        <v>49</v>
      </c>
      <c r="C51" s="1"/>
    </row>
    <row r="52" spans="1:3" x14ac:dyDescent="0.35">
      <c r="A52" t="s">
        <v>50</v>
      </c>
      <c r="C52" s="1"/>
    </row>
    <row r="53" spans="1:3" x14ac:dyDescent="0.35">
      <c r="A53" t="s">
        <v>51</v>
      </c>
      <c r="C53" s="1"/>
    </row>
    <row r="54" spans="1:3" x14ac:dyDescent="0.35">
      <c r="A54" t="s">
        <v>52</v>
      </c>
      <c r="C54" s="1"/>
    </row>
    <row r="55" spans="1:3" x14ac:dyDescent="0.35">
      <c r="A55" t="s">
        <v>53</v>
      </c>
      <c r="C55" s="1"/>
    </row>
    <row r="56" spans="1:3" x14ac:dyDescent="0.35">
      <c r="A56" t="s">
        <v>54</v>
      </c>
      <c r="C56" s="1"/>
    </row>
    <row r="57" spans="1:3" x14ac:dyDescent="0.35">
      <c r="A57" t="s">
        <v>55</v>
      </c>
      <c r="C57" s="1"/>
    </row>
    <row r="58" spans="1:3" x14ac:dyDescent="0.35">
      <c r="A58" t="s">
        <v>56</v>
      </c>
      <c r="C58" s="1"/>
    </row>
    <row r="59" spans="1:3" x14ac:dyDescent="0.35">
      <c r="A59" t="s">
        <v>57</v>
      </c>
      <c r="C59" s="1"/>
    </row>
    <row r="60" spans="1:3" x14ac:dyDescent="0.35">
      <c r="A60" t="s">
        <v>58</v>
      </c>
      <c r="C60" s="1"/>
    </row>
    <row r="61" spans="1:3" x14ac:dyDescent="0.35">
      <c r="A61" t="s">
        <v>59</v>
      </c>
      <c r="C61" s="1"/>
    </row>
    <row r="62" spans="1:3" x14ac:dyDescent="0.35">
      <c r="A62" t="s">
        <v>60</v>
      </c>
      <c r="C62" s="1"/>
    </row>
    <row r="63" spans="1:3" x14ac:dyDescent="0.35">
      <c r="A63" t="s">
        <v>61</v>
      </c>
      <c r="C63" s="1"/>
    </row>
    <row r="64" spans="1:3" x14ac:dyDescent="0.35">
      <c r="A64" t="s">
        <v>62</v>
      </c>
      <c r="C64" s="1"/>
    </row>
    <row r="65" spans="1:3" x14ac:dyDescent="0.35">
      <c r="A65" t="s">
        <v>63</v>
      </c>
      <c r="C65" s="1"/>
    </row>
    <row r="66" spans="1:3" x14ac:dyDescent="0.35">
      <c r="A66" t="s">
        <v>479</v>
      </c>
      <c r="C66" s="1"/>
    </row>
    <row r="67" spans="1:3" x14ac:dyDescent="0.35">
      <c r="A67" t="s">
        <v>64</v>
      </c>
      <c r="C67" s="1"/>
    </row>
    <row r="68" spans="1:3" x14ac:dyDescent="0.35">
      <c r="A68" t="s">
        <v>65</v>
      </c>
      <c r="C68" s="1"/>
    </row>
    <row r="69" spans="1:3" x14ac:dyDescent="0.35">
      <c r="A69" t="s">
        <v>66</v>
      </c>
      <c r="C69" s="1"/>
    </row>
    <row r="70" spans="1:3" x14ac:dyDescent="0.35">
      <c r="A70" t="s">
        <v>67</v>
      </c>
      <c r="C70" s="1"/>
    </row>
    <row r="71" spans="1:3" x14ac:dyDescent="0.35">
      <c r="A71" t="s">
        <v>68</v>
      </c>
      <c r="C71" s="1"/>
    </row>
    <row r="72" spans="1:3" x14ac:dyDescent="0.35">
      <c r="A72" t="s">
        <v>69</v>
      </c>
      <c r="C72" s="1"/>
    </row>
    <row r="73" spans="1:3" x14ac:dyDescent="0.35">
      <c r="A73" t="s">
        <v>70</v>
      </c>
      <c r="C73" s="1"/>
    </row>
    <row r="74" spans="1:3" x14ac:dyDescent="0.35">
      <c r="A74" t="s">
        <v>71</v>
      </c>
      <c r="C74" s="1"/>
    </row>
    <row r="75" spans="1:3" x14ac:dyDescent="0.35">
      <c r="A75" t="s">
        <v>72</v>
      </c>
      <c r="C75" s="1"/>
    </row>
    <row r="76" spans="1:3" x14ac:dyDescent="0.35">
      <c r="A76" t="s">
        <v>73</v>
      </c>
      <c r="C76" s="1"/>
    </row>
    <row r="77" spans="1:3" x14ac:dyDescent="0.35">
      <c r="A77" t="s">
        <v>74</v>
      </c>
      <c r="C77" s="1"/>
    </row>
    <row r="78" spans="1:3" x14ac:dyDescent="0.35">
      <c r="A78" t="s">
        <v>75</v>
      </c>
      <c r="C78" s="1"/>
    </row>
    <row r="79" spans="1:3" x14ac:dyDescent="0.35">
      <c r="A79" t="s">
        <v>76</v>
      </c>
      <c r="C79" s="1"/>
    </row>
    <row r="80" spans="1:3" x14ac:dyDescent="0.35">
      <c r="A80" t="s">
        <v>77</v>
      </c>
      <c r="C80" s="1"/>
    </row>
    <row r="81" spans="1:3" x14ac:dyDescent="0.35">
      <c r="A81" t="s">
        <v>78</v>
      </c>
      <c r="C81" s="1"/>
    </row>
    <row r="82" spans="1:3" x14ac:dyDescent="0.35">
      <c r="A82" t="s">
        <v>79</v>
      </c>
      <c r="C82" s="1"/>
    </row>
    <row r="83" spans="1:3" x14ac:dyDescent="0.35">
      <c r="A83" t="s">
        <v>80</v>
      </c>
      <c r="C83" s="1"/>
    </row>
    <row r="84" spans="1:3" x14ac:dyDescent="0.35">
      <c r="A84" t="s">
        <v>81</v>
      </c>
      <c r="C84" s="1"/>
    </row>
    <row r="85" spans="1:3" x14ac:dyDescent="0.35">
      <c r="A85" t="s">
        <v>82</v>
      </c>
      <c r="C85" s="1"/>
    </row>
    <row r="86" spans="1:3" x14ac:dyDescent="0.35">
      <c r="A86" t="s">
        <v>83</v>
      </c>
      <c r="C86" s="1"/>
    </row>
    <row r="87" spans="1:3" x14ac:dyDescent="0.35">
      <c r="A87" t="s">
        <v>84</v>
      </c>
      <c r="C87" s="1"/>
    </row>
    <row r="88" spans="1:3" x14ac:dyDescent="0.35">
      <c r="A88" t="s">
        <v>85</v>
      </c>
      <c r="C88" s="1"/>
    </row>
    <row r="89" spans="1:3" x14ac:dyDescent="0.35">
      <c r="A89" t="s">
        <v>86</v>
      </c>
      <c r="C89" s="1"/>
    </row>
    <row r="90" spans="1:3" x14ac:dyDescent="0.35">
      <c r="A90" t="s">
        <v>87</v>
      </c>
      <c r="C90" s="1"/>
    </row>
    <row r="91" spans="1:3" x14ac:dyDescent="0.35">
      <c r="A91" t="s">
        <v>88</v>
      </c>
      <c r="C91" s="1"/>
    </row>
    <row r="92" spans="1:3" x14ac:dyDescent="0.35">
      <c r="A92" t="s">
        <v>89</v>
      </c>
      <c r="C92" s="1"/>
    </row>
    <row r="93" spans="1:3" x14ac:dyDescent="0.35">
      <c r="A93" t="s">
        <v>90</v>
      </c>
      <c r="C93" s="1"/>
    </row>
    <row r="94" spans="1:3" x14ac:dyDescent="0.35">
      <c r="A94" t="s">
        <v>91</v>
      </c>
      <c r="C94" s="1"/>
    </row>
    <row r="95" spans="1:3" x14ac:dyDescent="0.35">
      <c r="A95" t="s">
        <v>92</v>
      </c>
      <c r="C95" s="1"/>
    </row>
    <row r="96" spans="1:3" x14ac:dyDescent="0.35">
      <c r="A96" t="s">
        <v>93</v>
      </c>
      <c r="C96" s="1"/>
    </row>
    <row r="97" spans="1:3" x14ac:dyDescent="0.35">
      <c r="A97" t="s">
        <v>94</v>
      </c>
      <c r="C97" s="1"/>
    </row>
    <row r="98" spans="1:3" x14ac:dyDescent="0.35">
      <c r="A98" t="s">
        <v>95</v>
      </c>
      <c r="C98" s="1"/>
    </row>
    <row r="99" spans="1:3" x14ac:dyDescent="0.35">
      <c r="A99" t="s">
        <v>96</v>
      </c>
      <c r="C99" s="1"/>
    </row>
    <row r="100" spans="1:3" x14ac:dyDescent="0.35">
      <c r="A100" t="s">
        <v>97</v>
      </c>
      <c r="C100" s="1"/>
    </row>
    <row r="101" spans="1:3" x14ac:dyDescent="0.35">
      <c r="A101" t="s">
        <v>98</v>
      </c>
      <c r="C101" s="1"/>
    </row>
    <row r="102" spans="1:3" x14ac:dyDescent="0.35">
      <c r="A102" t="s">
        <v>478</v>
      </c>
      <c r="C102" s="1"/>
    </row>
    <row r="103" spans="1:3" x14ac:dyDescent="0.35">
      <c r="A103" t="s">
        <v>99</v>
      </c>
      <c r="C103" s="1"/>
    </row>
    <row r="104" spans="1:3" x14ac:dyDescent="0.35">
      <c r="A104" t="s">
        <v>481</v>
      </c>
      <c r="C104" s="1"/>
    </row>
    <row r="105" spans="1:3" x14ac:dyDescent="0.35">
      <c r="A105" t="s">
        <v>100</v>
      </c>
      <c r="C105" s="1"/>
    </row>
    <row r="106" spans="1:3" x14ac:dyDescent="0.35">
      <c r="A106" t="s">
        <v>101</v>
      </c>
      <c r="C106" s="1"/>
    </row>
    <row r="107" spans="1:3" x14ac:dyDescent="0.35">
      <c r="A107" t="s">
        <v>102</v>
      </c>
      <c r="C107" s="1"/>
    </row>
    <row r="108" spans="1:3" x14ac:dyDescent="0.35">
      <c r="A108" t="s">
        <v>103</v>
      </c>
      <c r="C108" s="1"/>
    </row>
    <row r="109" spans="1:3" x14ac:dyDescent="0.35">
      <c r="A109" t="s">
        <v>104</v>
      </c>
      <c r="C109" s="1"/>
    </row>
    <row r="110" spans="1:3" x14ac:dyDescent="0.35">
      <c r="A110" t="s">
        <v>105</v>
      </c>
      <c r="C110" s="1"/>
    </row>
    <row r="111" spans="1:3" x14ac:dyDescent="0.35">
      <c r="A111" t="s">
        <v>106</v>
      </c>
      <c r="C111" s="1"/>
    </row>
    <row r="112" spans="1:3" x14ac:dyDescent="0.35">
      <c r="A112" t="s">
        <v>107</v>
      </c>
      <c r="C112" s="1"/>
    </row>
    <row r="113" spans="1:3" x14ac:dyDescent="0.35">
      <c r="A113" t="s">
        <v>108</v>
      </c>
      <c r="C113" s="1"/>
    </row>
    <row r="114" spans="1:3" x14ac:dyDescent="0.35">
      <c r="A114" t="s">
        <v>109</v>
      </c>
      <c r="C114" s="1"/>
    </row>
    <row r="115" spans="1:3" x14ac:dyDescent="0.35">
      <c r="A115" t="s">
        <v>110</v>
      </c>
      <c r="C115" s="1"/>
    </row>
    <row r="116" spans="1:3" x14ac:dyDescent="0.35">
      <c r="A116" t="s">
        <v>111</v>
      </c>
      <c r="C116" s="1"/>
    </row>
    <row r="117" spans="1:3" x14ac:dyDescent="0.35">
      <c r="A117" t="s">
        <v>112</v>
      </c>
      <c r="C117" s="1"/>
    </row>
    <row r="118" spans="1:3" x14ac:dyDescent="0.35">
      <c r="A118" t="s">
        <v>113</v>
      </c>
      <c r="C118" s="1"/>
    </row>
    <row r="119" spans="1:3" x14ac:dyDescent="0.35">
      <c r="A119" t="s">
        <v>114</v>
      </c>
      <c r="C119" s="1"/>
    </row>
    <row r="120" spans="1:3" x14ac:dyDescent="0.35">
      <c r="A120" t="s">
        <v>115</v>
      </c>
      <c r="C120" s="1"/>
    </row>
    <row r="121" spans="1:3" x14ac:dyDescent="0.35">
      <c r="A121" t="s">
        <v>116</v>
      </c>
      <c r="C121" s="1"/>
    </row>
    <row r="122" spans="1:3" x14ac:dyDescent="0.35">
      <c r="A122" t="s">
        <v>117</v>
      </c>
      <c r="C122" s="1"/>
    </row>
    <row r="123" spans="1:3" x14ac:dyDescent="0.35">
      <c r="A123" t="s">
        <v>118</v>
      </c>
      <c r="C123" s="1"/>
    </row>
    <row r="124" spans="1:3" x14ac:dyDescent="0.35">
      <c r="A124" t="s">
        <v>119</v>
      </c>
      <c r="C124" s="1"/>
    </row>
    <row r="125" spans="1:3" x14ac:dyDescent="0.35">
      <c r="A125" t="s">
        <v>120</v>
      </c>
      <c r="C125" s="1"/>
    </row>
    <row r="126" spans="1:3" x14ac:dyDescent="0.35">
      <c r="A126" t="s">
        <v>121</v>
      </c>
      <c r="C126" s="1"/>
    </row>
    <row r="127" spans="1:3" x14ac:dyDescent="0.35">
      <c r="A127" t="s">
        <v>122</v>
      </c>
      <c r="C127" s="1"/>
    </row>
    <row r="128" spans="1:3" x14ac:dyDescent="0.35">
      <c r="A128" t="s">
        <v>123</v>
      </c>
      <c r="C128" s="1"/>
    </row>
    <row r="129" spans="1:3" x14ac:dyDescent="0.35">
      <c r="A129" t="s">
        <v>124</v>
      </c>
      <c r="C129" s="1"/>
    </row>
    <row r="130" spans="1:3" x14ac:dyDescent="0.35">
      <c r="A130" t="s">
        <v>125</v>
      </c>
      <c r="C130" s="1"/>
    </row>
    <row r="131" spans="1:3" x14ac:dyDescent="0.35">
      <c r="A131" t="s">
        <v>126</v>
      </c>
      <c r="C131" s="1"/>
    </row>
    <row r="132" spans="1:3" x14ac:dyDescent="0.35">
      <c r="A132" t="s">
        <v>127</v>
      </c>
      <c r="C132" s="1"/>
    </row>
    <row r="133" spans="1:3" x14ac:dyDescent="0.35">
      <c r="A133" t="s">
        <v>482</v>
      </c>
      <c r="C133" s="1"/>
    </row>
    <row r="134" spans="1:3" x14ac:dyDescent="0.35">
      <c r="A134" t="s">
        <v>128</v>
      </c>
      <c r="C134" s="1"/>
    </row>
    <row r="135" spans="1:3" x14ac:dyDescent="0.35">
      <c r="A135" t="s">
        <v>129</v>
      </c>
      <c r="C135" s="1"/>
    </row>
    <row r="136" spans="1:3" x14ac:dyDescent="0.35">
      <c r="A136" t="s">
        <v>130</v>
      </c>
      <c r="C136" s="1"/>
    </row>
    <row r="137" spans="1:3" x14ac:dyDescent="0.35">
      <c r="A137" t="s">
        <v>131</v>
      </c>
      <c r="C137" s="1"/>
    </row>
    <row r="138" spans="1:3" x14ac:dyDescent="0.35">
      <c r="A138" t="s">
        <v>132</v>
      </c>
      <c r="C138" s="1"/>
    </row>
    <row r="139" spans="1:3" x14ac:dyDescent="0.35">
      <c r="A139" t="s">
        <v>133</v>
      </c>
      <c r="C139" s="1"/>
    </row>
    <row r="140" spans="1:3" x14ac:dyDescent="0.35">
      <c r="A140" t="s">
        <v>134</v>
      </c>
      <c r="C140" s="1"/>
    </row>
    <row r="141" spans="1:3" x14ac:dyDescent="0.35">
      <c r="A141" t="s">
        <v>135</v>
      </c>
      <c r="C141" s="1"/>
    </row>
    <row r="142" spans="1:3" x14ac:dyDescent="0.35">
      <c r="A142" t="s">
        <v>136</v>
      </c>
      <c r="C142" s="1"/>
    </row>
    <row r="143" spans="1:3" x14ac:dyDescent="0.35">
      <c r="A143" t="s">
        <v>137</v>
      </c>
      <c r="C143" s="1"/>
    </row>
    <row r="144" spans="1:3" x14ac:dyDescent="0.35">
      <c r="A144" t="s">
        <v>138</v>
      </c>
      <c r="C144" s="1"/>
    </row>
    <row r="145" spans="1:3" x14ac:dyDescent="0.35">
      <c r="A145" t="s">
        <v>139</v>
      </c>
      <c r="C145" s="1"/>
    </row>
    <row r="146" spans="1:3" x14ac:dyDescent="0.35">
      <c r="A146" t="s">
        <v>140</v>
      </c>
      <c r="C146" s="1"/>
    </row>
    <row r="147" spans="1:3" x14ac:dyDescent="0.35">
      <c r="A147" t="s">
        <v>141</v>
      </c>
      <c r="C147" s="1"/>
    </row>
    <row r="148" spans="1:3" x14ac:dyDescent="0.35">
      <c r="A148" t="s">
        <v>142</v>
      </c>
      <c r="C148" s="1"/>
    </row>
    <row r="149" spans="1:3" x14ac:dyDescent="0.35">
      <c r="A149" t="s">
        <v>143</v>
      </c>
      <c r="C149" s="1"/>
    </row>
    <row r="150" spans="1:3" x14ac:dyDescent="0.35">
      <c r="A150" t="s">
        <v>144</v>
      </c>
      <c r="C150" s="1"/>
    </row>
    <row r="151" spans="1:3" x14ac:dyDescent="0.35">
      <c r="A151" t="s">
        <v>145</v>
      </c>
      <c r="C151" s="1"/>
    </row>
    <row r="152" spans="1:3" x14ac:dyDescent="0.35">
      <c r="A152" t="s">
        <v>146</v>
      </c>
      <c r="C152" s="1"/>
    </row>
    <row r="153" spans="1:3" x14ac:dyDescent="0.35">
      <c r="A153" t="s">
        <v>147</v>
      </c>
      <c r="C153" s="1"/>
    </row>
    <row r="154" spans="1:3" x14ac:dyDescent="0.35">
      <c r="A154" t="s">
        <v>148</v>
      </c>
      <c r="C154" s="1"/>
    </row>
    <row r="155" spans="1:3" x14ac:dyDescent="0.35">
      <c r="A155" t="s">
        <v>483</v>
      </c>
      <c r="C155" s="1"/>
    </row>
    <row r="156" spans="1:3" x14ac:dyDescent="0.35">
      <c r="A156" t="s">
        <v>149</v>
      </c>
      <c r="C156" s="1"/>
    </row>
    <row r="157" spans="1:3" x14ac:dyDescent="0.35">
      <c r="A157" t="s">
        <v>150</v>
      </c>
      <c r="C157" s="1"/>
    </row>
    <row r="158" spans="1:3" x14ac:dyDescent="0.35">
      <c r="A158" t="s">
        <v>151</v>
      </c>
      <c r="C158" s="1"/>
    </row>
    <row r="159" spans="1:3" x14ac:dyDescent="0.35">
      <c r="A159" t="s">
        <v>152</v>
      </c>
      <c r="C159" s="1"/>
    </row>
    <row r="160" spans="1:3" x14ac:dyDescent="0.35">
      <c r="A160" t="s">
        <v>153</v>
      </c>
      <c r="C160" s="1"/>
    </row>
    <row r="161" spans="1:3" x14ac:dyDescent="0.35">
      <c r="A161" t="s">
        <v>154</v>
      </c>
      <c r="C161" s="1"/>
    </row>
    <row r="162" spans="1:3" x14ac:dyDescent="0.35">
      <c r="A162" t="s">
        <v>155</v>
      </c>
      <c r="C162" s="1"/>
    </row>
    <row r="163" spans="1:3" x14ac:dyDescent="0.35">
      <c r="A163" t="s">
        <v>156</v>
      </c>
      <c r="C163" s="1"/>
    </row>
    <row r="164" spans="1:3" x14ac:dyDescent="0.35">
      <c r="A164" t="s">
        <v>157</v>
      </c>
      <c r="C164" s="1"/>
    </row>
    <row r="165" spans="1:3" x14ac:dyDescent="0.35">
      <c r="A165" t="s">
        <v>158</v>
      </c>
      <c r="C165" s="1"/>
    </row>
    <row r="166" spans="1:3" x14ac:dyDescent="0.35">
      <c r="A166" t="s">
        <v>159</v>
      </c>
      <c r="C166" s="1"/>
    </row>
    <row r="167" spans="1:3" x14ac:dyDescent="0.35">
      <c r="A167" t="s">
        <v>160</v>
      </c>
      <c r="C167" s="1"/>
    </row>
    <row r="168" spans="1:3" x14ac:dyDescent="0.35">
      <c r="A168" t="s">
        <v>161</v>
      </c>
      <c r="C168" s="1"/>
    </row>
    <row r="169" spans="1:3" x14ac:dyDescent="0.35">
      <c r="A169" t="s">
        <v>477</v>
      </c>
      <c r="C169" s="1"/>
    </row>
    <row r="170" spans="1:3" x14ac:dyDescent="0.35">
      <c r="A170" t="s">
        <v>162</v>
      </c>
      <c r="C170" s="1"/>
    </row>
    <row r="171" spans="1:3" x14ac:dyDescent="0.35">
      <c r="A171" t="s">
        <v>163</v>
      </c>
      <c r="C171" s="1"/>
    </row>
    <row r="172" spans="1:3" x14ac:dyDescent="0.35">
      <c r="A172" t="s">
        <v>164</v>
      </c>
      <c r="C172" s="1"/>
    </row>
    <row r="173" spans="1:3" x14ac:dyDescent="0.35">
      <c r="A173" t="s">
        <v>165</v>
      </c>
      <c r="C173" s="1"/>
    </row>
    <row r="174" spans="1:3" x14ac:dyDescent="0.35">
      <c r="A174" t="s">
        <v>166</v>
      </c>
      <c r="C174" s="1"/>
    </row>
    <row r="175" spans="1:3" x14ac:dyDescent="0.35">
      <c r="A175" t="s">
        <v>167</v>
      </c>
      <c r="C175" s="1"/>
    </row>
    <row r="176" spans="1:3" x14ac:dyDescent="0.35">
      <c r="A176" t="s">
        <v>168</v>
      </c>
      <c r="C176" s="1"/>
    </row>
    <row r="177" spans="1:3" x14ac:dyDescent="0.35">
      <c r="A177" t="s">
        <v>169</v>
      </c>
      <c r="C177" s="1"/>
    </row>
    <row r="178" spans="1:3" x14ac:dyDescent="0.35">
      <c r="A178" t="s">
        <v>170</v>
      </c>
      <c r="C178" s="1"/>
    </row>
    <row r="179" spans="1:3" x14ac:dyDescent="0.35">
      <c r="A179" t="s">
        <v>171</v>
      </c>
      <c r="C179" s="1"/>
    </row>
    <row r="180" spans="1:3" x14ac:dyDescent="0.35">
      <c r="A180" t="s">
        <v>172</v>
      </c>
      <c r="C180" s="1"/>
    </row>
    <row r="181" spans="1:3" x14ac:dyDescent="0.35">
      <c r="A181" t="s">
        <v>484</v>
      </c>
      <c r="C181" s="1"/>
    </row>
    <row r="182" spans="1:3" x14ac:dyDescent="0.35">
      <c r="A182" t="s">
        <v>173</v>
      </c>
      <c r="C182" s="1"/>
    </row>
    <row r="183" spans="1:3" x14ac:dyDescent="0.35">
      <c r="A183" t="s">
        <v>174</v>
      </c>
      <c r="C183" s="1"/>
    </row>
    <row r="184" spans="1:3" x14ac:dyDescent="0.35">
      <c r="A184" t="s">
        <v>175</v>
      </c>
      <c r="C184" s="1"/>
    </row>
    <row r="185" spans="1:3" x14ac:dyDescent="0.35">
      <c r="A185" t="s">
        <v>176</v>
      </c>
      <c r="C185" s="1"/>
    </row>
    <row r="186" spans="1:3" x14ac:dyDescent="0.35">
      <c r="A186" t="s">
        <v>177</v>
      </c>
      <c r="C186" s="1"/>
    </row>
    <row r="187" spans="1:3" x14ac:dyDescent="0.35">
      <c r="A187" t="s">
        <v>178</v>
      </c>
      <c r="C187" s="1"/>
    </row>
    <row r="188" spans="1:3" x14ac:dyDescent="0.35">
      <c r="A188" t="s">
        <v>476</v>
      </c>
      <c r="C188" s="1"/>
    </row>
    <row r="189" spans="1:3" x14ac:dyDescent="0.35">
      <c r="A189" t="s">
        <v>179</v>
      </c>
      <c r="C189" s="1"/>
    </row>
    <row r="190" spans="1:3" x14ac:dyDescent="0.35">
      <c r="A190" t="s">
        <v>180</v>
      </c>
      <c r="C190" s="1"/>
    </row>
    <row r="191" spans="1:3" x14ac:dyDescent="0.35">
      <c r="A191" t="s">
        <v>181</v>
      </c>
      <c r="C191" s="1"/>
    </row>
    <row r="192" spans="1:3" x14ac:dyDescent="0.35">
      <c r="A192" t="s">
        <v>182</v>
      </c>
      <c r="C192" s="1"/>
    </row>
    <row r="193" spans="1:3" x14ac:dyDescent="0.35">
      <c r="A193" t="s">
        <v>183</v>
      </c>
      <c r="C193" s="1"/>
    </row>
    <row r="194" spans="1:3" x14ac:dyDescent="0.35">
      <c r="A194" t="s">
        <v>184</v>
      </c>
      <c r="C194" s="1"/>
    </row>
    <row r="195" spans="1:3" x14ac:dyDescent="0.35">
      <c r="A195" t="s">
        <v>185</v>
      </c>
      <c r="C195" s="1"/>
    </row>
    <row r="196" spans="1:3" x14ac:dyDescent="0.35">
      <c r="A196" t="s">
        <v>186</v>
      </c>
      <c r="C196" s="1"/>
    </row>
    <row r="197" spans="1:3" x14ac:dyDescent="0.35">
      <c r="A197" t="s">
        <v>187</v>
      </c>
      <c r="C197" s="1"/>
    </row>
    <row r="198" spans="1:3" x14ac:dyDescent="0.35">
      <c r="A198" t="s">
        <v>188</v>
      </c>
      <c r="C198" s="1"/>
    </row>
    <row r="199" spans="1:3" x14ac:dyDescent="0.35">
      <c r="A199" t="s">
        <v>485</v>
      </c>
      <c r="C199" s="1"/>
    </row>
    <row r="200" spans="1:3" x14ac:dyDescent="0.35">
      <c r="A200" t="s">
        <v>189</v>
      </c>
      <c r="C200" s="1"/>
    </row>
    <row r="201" spans="1:3" x14ac:dyDescent="0.35">
      <c r="A201" t="s">
        <v>190</v>
      </c>
      <c r="C201" s="1"/>
    </row>
    <row r="202" spans="1:3" x14ac:dyDescent="0.35">
      <c r="A202" t="s">
        <v>191</v>
      </c>
    </row>
    <row r="203" spans="1:3" x14ac:dyDescent="0.35">
      <c r="A203" t="s">
        <v>192</v>
      </c>
    </row>
    <row r="204" spans="1:3" x14ac:dyDescent="0.35">
      <c r="A204" t="s">
        <v>193</v>
      </c>
    </row>
    <row r="205" spans="1:3" x14ac:dyDescent="0.35">
      <c r="A205" t="s">
        <v>194</v>
      </c>
    </row>
    <row r="206" spans="1:3" x14ac:dyDescent="0.35">
      <c r="A206" t="s">
        <v>195</v>
      </c>
    </row>
    <row r="207" spans="1:3" x14ac:dyDescent="0.35">
      <c r="A207" t="s">
        <v>196</v>
      </c>
    </row>
    <row r="208" spans="1:3" x14ac:dyDescent="0.35">
      <c r="A208" t="s">
        <v>197</v>
      </c>
    </row>
    <row r="209" spans="1:1" x14ac:dyDescent="0.35">
      <c r="A209" t="s">
        <v>198</v>
      </c>
    </row>
    <row r="210" spans="1:1" x14ac:dyDescent="0.35">
      <c r="A210" t="s">
        <v>199</v>
      </c>
    </row>
    <row r="211" spans="1:1" x14ac:dyDescent="0.35">
      <c r="A211" t="s">
        <v>200</v>
      </c>
    </row>
    <row r="212" spans="1:1" x14ac:dyDescent="0.35">
      <c r="A212" t="s">
        <v>201</v>
      </c>
    </row>
    <row r="213" spans="1:1" x14ac:dyDescent="0.35">
      <c r="A213" t="s">
        <v>202</v>
      </c>
    </row>
    <row r="214" spans="1:1" x14ac:dyDescent="0.35">
      <c r="A214" t="s">
        <v>203</v>
      </c>
    </row>
    <row r="215" spans="1:1" x14ac:dyDescent="0.35">
      <c r="A215" t="s">
        <v>204</v>
      </c>
    </row>
    <row r="216" spans="1:1" x14ac:dyDescent="0.35">
      <c r="A216" t="s">
        <v>205</v>
      </c>
    </row>
    <row r="217" spans="1:1" x14ac:dyDescent="0.35">
      <c r="A217" t="s">
        <v>206</v>
      </c>
    </row>
    <row r="218" spans="1:1" x14ac:dyDescent="0.35">
      <c r="A218" t="s">
        <v>207</v>
      </c>
    </row>
    <row r="219" spans="1:1" x14ac:dyDescent="0.35">
      <c r="A219" t="s">
        <v>208</v>
      </c>
    </row>
    <row r="220" spans="1:1" x14ac:dyDescent="0.35">
      <c r="A220" t="s">
        <v>209</v>
      </c>
    </row>
    <row r="221" spans="1:1" x14ac:dyDescent="0.35">
      <c r="A221" t="s">
        <v>210</v>
      </c>
    </row>
    <row r="222" spans="1:1" x14ac:dyDescent="0.35">
      <c r="A222" t="s">
        <v>211</v>
      </c>
    </row>
    <row r="223" spans="1:1" x14ac:dyDescent="0.35">
      <c r="A223" t="s">
        <v>212</v>
      </c>
    </row>
    <row r="224" spans="1:1" x14ac:dyDescent="0.35">
      <c r="A224" t="s">
        <v>213</v>
      </c>
    </row>
    <row r="225" spans="1:1" x14ac:dyDescent="0.35">
      <c r="A225" t="s">
        <v>214</v>
      </c>
    </row>
    <row r="226" spans="1:1" x14ac:dyDescent="0.35">
      <c r="A226" t="s">
        <v>215</v>
      </c>
    </row>
    <row r="227" spans="1:1" x14ac:dyDescent="0.35">
      <c r="A227" t="s">
        <v>216</v>
      </c>
    </row>
    <row r="228" spans="1:1" x14ac:dyDescent="0.35">
      <c r="A228" t="s">
        <v>217</v>
      </c>
    </row>
    <row r="229" spans="1:1" x14ac:dyDescent="0.35">
      <c r="A229" t="s">
        <v>218</v>
      </c>
    </row>
    <row r="230" spans="1:1" x14ac:dyDescent="0.35">
      <c r="A230" t="s">
        <v>486</v>
      </c>
    </row>
    <row r="231" spans="1:1" x14ac:dyDescent="0.35">
      <c r="A231" t="s">
        <v>219</v>
      </c>
    </row>
    <row r="232" spans="1:1" x14ac:dyDescent="0.35">
      <c r="A232" t="s">
        <v>220</v>
      </c>
    </row>
    <row r="233" spans="1:1" x14ac:dyDescent="0.35">
      <c r="A233" t="s">
        <v>221</v>
      </c>
    </row>
    <row r="234" spans="1:1" x14ac:dyDescent="0.35">
      <c r="A234" t="s">
        <v>222</v>
      </c>
    </row>
    <row r="235" spans="1:1" x14ac:dyDescent="0.35">
      <c r="A235" t="s">
        <v>223</v>
      </c>
    </row>
    <row r="236" spans="1:1" x14ac:dyDescent="0.35">
      <c r="A236" t="s">
        <v>224</v>
      </c>
    </row>
    <row r="237" spans="1:1" x14ac:dyDescent="0.35">
      <c r="A237" t="s">
        <v>225</v>
      </c>
    </row>
    <row r="238" spans="1:1" x14ac:dyDescent="0.35">
      <c r="A238" t="s">
        <v>226</v>
      </c>
    </row>
    <row r="239" spans="1:1" x14ac:dyDescent="0.35">
      <c r="A239" t="s">
        <v>227</v>
      </c>
    </row>
    <row r="240" spans="1:1" x14ac:dyDescent="0.35">
      <c r="A240" t="s">
        <v>493</v>
      </c>
    </row>
    <row r="241" spans="1:1" x14ac:dyDescent="0.35">
      <c r="A241" t="s">
        <v>228</v>
      </c>
    </row>
    <row r="242" spans="1:1" x14ac:dyDescent="0.35">
      <c r="A242" t="s">
        <v>492</v>
      </c>
    </row>
    <row r="243" spans="1:1" x14ac:dyDescent="0.35">
      <c r="A243" t="s">
        <v>491</v>
      </c>
    </row>
    <row r="244" spans="1:1" x14ac:dyDescent="0.35">
      <c r="A244" t="s">
        <v>487</v>
      </c>
    </row>
    <row r="245" spans="1:1" x14ac:dyDescent="0.35">
      <c r="A245" t="s">
        <v>488</v>
      </c>
    </row>
    <row r="246" spans="1:1" x14ac:dyDescent="0.35">
      <c r="A246" t="s">
        <v>489</v>
      </c>
    </row>
    <row r="247" spans="1:1" x14ac:dyDescent="0.35">
      <c r="A247" t="s">
        <v>490</v>
      </c>
    </row>
    <row r="248" spans="1:1" x14ac:dyDescent="0.35">
      <c r="A248" t="s">
        <v>229</v>
      </c>
    </row>
    <row r="249" spans="1:1" x14ac:dyDescent="0.35">
      <c r="A249" t="s">
        <v>230</v>
      </c>
    </row>
    <row r="250" spans="1:1" x14ac:dyDescent="0.35">
      <c r="A250" t="s">
        <v>231</v>
      </c>
    </row>
    <row r="251" spans="1:1" x14ac:dyDescent="0.35">
      <c r="A251" t="s">
        <v>232</v>
      </c>
    </row>
    <row r="252" spans="1:1" x14ac:dyDescent="0.35">
      <c r="A252" t="s">
        <v>233</v>
      </c>
    </row>
    <row r="253" spans="1:1" x14ac:dyDescent="0.35">
      <c r="A253" t="s">
        <v>234</v>
      </c>
    </row>
    <row r="254" spans="1:1" x14ac:dyDescent="0.35">
      <c r="A254" t="s">
        <v>235</v>
      </c>
    </row>
    <row r="255" spans="1:1" x14ac:dyDescent="0.35">
      <c r="A255" t="s">
        <v>236</v>
      </c>
    </row>
    <row r="256" spans="1:1" x14ac:dyDescent="0.35">
      <c r="A256" t="s">
        <v>237</v>
      </c>
    </row>
    <row r="257" spans="1:1" x14ac:dyDescent="0.35">
      <c r="A257" t="s">
        <v>238</v>
      </c>
    </row>
    <row r="258" spans="1:1" x14ac:dyDescent="0.35">
      <c r="A258" t="s">
        <v>239</v>
      </c>
    </row>
    <row r="259" spans="1:1" x14ac:dyDescent="0.35">
      <c r="A259" t="s">
        <v>240</v>
      </c>
    </row>
    <row r="260" spans="1:1" x14ac:dyDescent="0.35">
      <c r="A260" t="s">
        <v>241</v>
      </c>
    </row>
    <row r="261" spans="1:1" x14ac:dyDescent="0.35">
      <c r="A261" t="s">
        <v>242</v>
      </c>
    </row>
    <row r="262" spans="1:1" x14ac:dyDescent="0.35">
      <c r="A262" t="s">
        <v>243</v>
      </c>
    </row>
    <row r="263" spans="1:1" x14ac:dyDescent="0.35">
      <c r="A263" t="s">
        <v>244</v>
      </c>
    </row>
    <row r="264" spans="1:1" x14ac:dyDescent="0.35">
      <c r="A264" t="s">
        <v>245</v>
      </c>
    </row>
    <row r="265" spans="1:1" x14ac:dyDescent="0.35">
      <c r="A265" t="s">
        <v>246</v>
      </c>
    </row>
    <row r="266" spans="1:1" x14ac:dyDescent="0.35">
      <c r="A266" t="s">
        <v>247</v>
      </c>
    </row>
    <row r="267" spans="1:1" x14ac:dyDescent="0.35">
      <c r="A267" t="s">
        <v>248</v>
      </c>
    </row>
    <row r="268" spans="1:1" x14ac:dyDescent="0.35">
      <c r="A268" t="s">
        <v>249</v>
      </c>
    </row>
    <row r="269" spans="1:1" x14ac:dyDescent="0.35">
      <c r="A269" t="s">
        <v>250</v>
      </c>
    </row>
    <row r="270" spans="1:1" x14ac:dyDescent="0.35">
      <c r="A270" t="s">
        <v>251</v>
      </c>
    </row>
    <row r="271" spans="1:1" x14ac:dyDescent="0.35">
      <c r="A271" t="s">
        <v>252</v>
      </c>
    </row>
    <row r="272" spans="1:1" x14ac:dyDescent="0.35">
      <c r="A272" t="s">
        <v>253</v>
      </c>
    </row>
    <row r="273" spans="1:1" x14ac:dyDescent="0.35">
      <c r="A273" t="s">
        <v>254</v>
      </c>
    </row>
    <row r="274" spans="1:1" x14ac:dyDescent="0.35">
      <c r="A274" t="s">
        <v>255</v>
      </c>
    </row>
    <row r="275" spans="1:1" x14ac:dyDescent="0.35">
      <c r="A275" t="s">
        <v>256</v>
      </c>
    </row>
    <row r="276" spans="1:1" x14ac:dyDescent="0.35">
      <c r="A276" t="s">
        <v>257</v>
      </c>
    </row>
    <row r="277" spans="1:1" x14ac:dyDescent="0.35">
      <c r="A277" t="s">
        <v>258</v>
      </c>
    </row>
    <row r="278" spans="1:1" x14ac:dyDescent="0.35">
      <c r="A278" t="s">
        <v>259</v>
      </c>
    </row>
    <row r="279" spans="1:1" x14ac:dyDescent="0.35">
      <c r="A279" t="s">
        <v>260</v>
      </c>
    </row>
    <row r="280" spans="1:1" x14ac:dyDescent="0.35">
      <c r="A280" t="s">
        <v>261</v>
      </c>
    </row>
    <row r="281" spans="1:1" x14ac:dyDescent="0.35">
      <c r="A281" t="s">
        <v>262</v>
      </c>
    </row>
    <row r="282" spans="1:1" x14ac:dyDescent="0.35">
      <c r="A282" t="s">
        <v>263</v>
      </c>
    </row>
    <row r="283" spans="1:1" x14ac:dyDescent="0.35">
      <c r="A283" t="s">
        <v>264</v>
      </c>
    </row>
    <row r="284" spans="1:1" x14ac:dyDescent="0.35">
      <c r="A284" t="s">
        <v>265</v>
      </c>
    </row>
    <row r="285" spans="1:1" x14ac:dyDescent="0.35">
      <c r="A285" t="s">
        <v>266</v>
      </c>
    </row>
    <row r="286" spans="1:1" x14ac:dyDescent="0.35">
      <c r="A286" t="s">
        <v>267</v>
      </c>
    </row>
    <row r="287" spans="1:1" x14ac:dyDescent="0.35">
      <c r="A287" t="s">
        <v>268</v>
      </c>
    </row>
    <row r="288" spans="1:1" x14ac:dyDescent="0.35">
      <c r="A288" t="s">
        <v>269</v>
      </c>
    </row>
    <row r="289" spans="1:1" x14ac:dyDescent="0.35">
      <c r="A289" t="s">
        <v>270</v>
      </c>
    </row>
    <row r="290" spans="1:1" x14ac:dyDescent="0.35">
      <c r="A290" t="s">
        <v>271</v>
      </c>
    </row>
    <row r="291" spans="1:1" x14ac:dyDescent="0.35">
      <c r="A291" t="s">
        <v>272</v>
      </c>
    </row>
    <row r="292" spans="1:1" x14ac:dyDescent="0.35">
      <c r="A292" t="s">
        <v>273</v>
      </c>
    </row>
    <row r="293" spans="1:1" x14ac:dyDescent="0.35">
      <c r="A293" t="s">
        <v>494</v>
      </c>
    </row>
    <row r="294" spans="1:1" x14ac:dyDescent="0.35">
      <c r="A294" t="s">
        <v>274</v>
      </c>
    </row>
    <row r="295" spans="1:1" x14ac:dyDescent="0.35">
      <c r="A295" t="s">
        <v>275</v>
      </c>
    </row>
    <row r="296" spans="1:1" x14ac:dyDescent="0.35">
      <c r="A296" t="s">
        <v>276</v>
      </c>
    </row>
    <row r="297" spans="1:1" x14ac:dyDescent="0.35">
      <c r="A297" t="s">
        <v>277</v>
      </c>
    </row>
    <row r="298" spans="1:1" x14ac:dyDescent="0.35">
      <c r="A298" t="s">
        <v>278</v>
      </c>
    </row>
    <row r="299" spans="1:1" x14ac:dyDescent="0.35">
      <c r="A299" t="s">
        <v>279</v>
      </c>
    </row>
    <row r="300" spans="1:1" x14ac:dyDescent="0.35">
      <c r="A300" t="s">
        <v>280</v>
      </c>
    </row>
    <row r="301" spans="1:1" x14ac:dyDescent="0.35">
      <c r="A301" t="s">
        <v>281</v>
      </c>
    </row>
    <row r="302" spans="1:1" x14ac:dyDescent="0.35">
      <c r="A302" t="s">
        <v>282</v>
      </c>
    </row>
    <row r="303" spans="1:1" x14ac:dyDescent="0.35">
      <c r="A303" t="s">
        <v>283</v>
      </c>
    </row>
    <row r="304" spans="1:1" x14ac:dyDescent="0.35">
      <c r="A304" t="s">
        <v>284</v>
      </c>
    </row>
    <row r="305" spans="1:1" x14ac:dyDescent="0.35">
      <c r="A305" t="s">
        <v>285</v>
      </c>
    </row>
    <row r="306" spans="1:1" x14ac:dyDescent="0.35">
      <c r="A306" t="s">
        <v>495</v>
      </c>
    </row>
    <row r="307" spans="1:1" x14ac:dyDescent="0.35">
      <c r="A307" t="s">
        <v>286</v>
      </c>
    </row>
    <row r="308" spans="1:1" x14ac:dyDescent="0.35">
      <c r="A308" t="s">
        <v>287</v>
      </c>
    </row>
    <row r="309" spans="1:1" x14ac:dyDescent="0.35">
      <c r="A309" t="s">
        <v>288</v>
      </c>
    </row>
    <row r="310" spans="1:1" x14ac:dyDescent="0.35">
      <c r="A310" t="s">
        <v>289</v>
      </c>
    </row>
    <row r="311" spans="1:1" x14ac:dyDescent="0.35">
      <c r="A311" t="s">
        <v>290</v>
      </c>
    </row>
    <row r="312" spans="1:1" x14ac:dyDescent="0.35">
      <c r="A312" t="s">
        <v>291</v>
      </c>
    </row>
    <row r="313" spans="1:1" x14ac:dyDescent="0.35">
      <c r="A313" t="s">
        <v>292</v>
      </c>
    </row>
    <row r="314" spans="1:1" x14ac:dyDescent="0.35">
      <c r="A314" t="s">
        <v>293</v>
      </c>
    </row>
    <row r="315" spans="1:1" x14ac:dyDescent="0.35">
      <c r="A315" t="s">
        <v>294</v>
      </c>
    </row>
    <row r="316" spans="1:1" x14ac:dyDescent="0.35">
      <c r="A316" t="s">
        <v>295</v>
      </c>
    </row>
    <row r="317" spans="1:1" x14ac:dyDescent="0.35">
      <c r="A317" t="s">
        <v>296</v>
      </c>
    </row>
    <row r="318" spans="1:1" x14ac:dyDescent="0.35">
      <c r="A318" t="s">
        <v>297</v>
      </c>
    </row>
    <row r="319" spans="1:1" x14ac:dyDescent="0.35">
      <c r="A319" t="s">
        <v>298</v>
      </c>
    </row>
    <row r="320" spans="1:1" x14ac:dyDescent="0.35">
      <c r="A320" t="s">
        <v>299</v>
      </c>
    </row>
    <row r="321" spans="1:1" x14ac:dyDescent="0.35">
      <c r="A321" t="s">
        <v>300</v>
      </c>
    </row>
    <row r="322" spans="1:1" x14ac:dyDescent="0.35">
      <c r="A322" t="s">
        <v>301</v>
      </c>
    </row>
    <row r="323" spans="1:1" x14ac:dyDescent="0.35">
      <c r="A323" t="s">
        <v>302</v>
      </c>
    </row>
    <row r="324" spans="1:1" x14ac:dyDescent="0.35">
      <c r="A324" t="s">
        <v>303</v>
      </c>
    </row>
    <row r="325" spans="1:1" x14ac:dyDescent="0.35">
      <c r="A325" t="s">
        <v>304</v>
      </c>
    </row>
    <row r="326" spans="1:1" x14ac:dyDescent="0.35">
      <c r="A326" t="s">
        <v>305</v>
      </c>
    </row>
    <row r="327" spans="1:1" x14ac:dyDescent="0.35">
      <c r="A327" t="s">
        <v>306</v>
      </c>
    </row>
    <row r="328" spans="1:1" x14ac:dyDescent="0.35">
      <c r="A328" t="s">
        <v>307</v>
      </c>
    </row>
    <row r="329" spans="1:1" x14ac:dyDescent="0.35">
      <c r="A329" t="s">
        <v>308</v>
      </c>
    </row>
    <row r="330" spans="1:1" x14ac:dyDescent="0.35">
      <c r="A330" t="s">
        <v>309</v>
      </c>
    </row>
    <row r="331" spans="1:1" x14ac:dyDescent="0.35">
      <c r="A331" t="s">
        <v>310</v>
      </c>
    </row>
    <row r="332" spans="1:1" x14ac:dyDescent="0.35">
      <c r="A332" t="s">
        <v>311</v>
      </c>
    </row>
    <row r="333" spans="1:1" x14ac:dyDescent="0.35">
      <c r="A333" t="s">
        <v>312</v>
      </c>
    </row>
    <row r="334" spans="1:1" x14ac:dyDescent="0.35">
      <c r="A334" t="s">
        <v>313</v>
      </c>
    </row>
    <row r="335" spans="1:1" x14ac:dyDescent="0.35">
      <c r="A335" t="s">
        <v>314</v>
      </c>
    </row>
    <row r="336" spans="1:1" x14ac:dyDescent="0.35">
      <c r="A336" t="s">
        <v>315</v>
      </c>
    </row>
    <row r="337" spans="1:1" x14ac:dyDescent="0.35">
      <c r="A337" t="s">
        <v>316</v>
      </c>
    </row>
    <row r="338" spans="1:1" x14ac:dyDescent="0.35">
      <c r="A338" t="s">
        <v>317</v>
      </c>
    </row>
    <row r="339" spans="1:1" x14ac:dyDescent="0.35">
      <c r="A339" t="s">
        <v>318</v>
      </c>
    </row>
    <row r="340" spans="1:1" x14ac:dyDescent="0.35">
      <c r="A340" t="s">
        <v>319</v>
      </c>
    </row>
    <row r="341" spans="1:1" x14ac:dyDescent="0.35">
      <c r="A341" t="s">
        <v>320</v>
      </c>
    </row>
    <row r="342" spans="1:1" x14ac:dyDescent="0.35">
      <c r="A342" t="s">
        <v>321</v>
      </c>
    </row>
    <row r="343" spans="1:1" x14ac:dyDescent="0.35">
      <c r="A343" t="s">
        <v>322</v>
      </c>
    </row>
    <row r="344" spans="1:1" x14ac:dyDescent="0.35">
      <c r="A344" t="s">
        <v>323</v>
      </c>
    </row>
    <row r="345" spans="1:1" x14ac:dyDescent="0.35">
      <c r="A345" t="s">
        <v>324</v>
      </c>
    </row>
    <row r="346" spans="1:1" x14ac:dyDescent="0.35">
      <c r="A346" t="s">
        <v>325</v>
      </c>
    </row>
    <row r="347" spans="1:1" x14ac:dyDescent="0.35">
      <c r="A347" t="s">
        <v>326</v>
      </c>
    </row>
    <row r="348" spans="1:1" x14ac:dyDescent="0.35">
      <c r="A348" t="s">
        <v>327</v>
      </c>
    </row>
    <row r="349" spans="1:1" x14ac:dyDescent="0.35">
      <c r="A349" t="s">
        <v>328</v>
      </c>
    </row>
    <row r="350" spans="1:1" x14ac:dyDescent="0.35">
      <c r="A350" t="s">
        <v>329</v>
      </c>
    </row>
    <row r="351" spans="1:1" x14ac:dyDescent="0.35">
      <c r="A351" t="s">
        <v>330</v>
      </c>
    </row>
    <row r="352" spans="1:1" x14ac:dyDescent="0.35">
      <c r="A352" t="s">
        <v>331</v>
      </c>
    </row>
    <row r="353" spans="1:1" x14ac:dyDescent="0.35">
      <c r="A353" t="s">
        <v>332</v>
      </c>
    </row>
    <row r="354" spans="1:1" x14ac:dyDescent="0.35">
      <c r="A354" t="s">
        <v>333</v>
      </c>
    </row>
    <row r="355" spans="1:1" x14ac:dyDescent="0.35">
      <c r="A355" t="s">
        <v>334</v>
      </c>
    </row>
    <row r="356" spans="1:1" x14ac:dyDescent="0.35">
      <c r="A356" t="s">
        <v>335</v>
      </c>
    </row>
    <row r="357" spans="1:1" x14ac:dyDescent="0.35">
      <c r="A357" t="s">
        <v>336</v>
      </c>
    </row>
    <row r="358" spans="1:1" x14ac:dyDescent="0.35">
      <c r="A358" t="s">
        <v>337</v>
      </c>
    </row>
    <row r="359" spans="1:1" x14ac:dyDescent="0.35">
      <c r="A359" t="s">
        <v>338</v>
      </c>
    </row>
    <row r="360" spans="1:1" x14ac:dyDescent="0.35">
      <c r="A360" t="s">
        <v>339</v>
      </c>
    </row>
    <row r="361" spans="1:1" x14ac:dyDescent="0.35">
      <c r="A361" t="s">
        <v>340</v>
      </c>
    </row>
    <row r="362" spans="1:1" x14ac:dyDescent="0.35">
      <c r="A362" t="s">
        <v>341</v>
      </c>
    </row>
    <row r="363" spans="1:1" x14ac:dyDescent="0.35">
      <c r="A363" t="s">
        <v>342</v>
      </c>
    </row>
    <row r="364" spans="1:1" x14ac:dyDescent="0.35">
      <c r="A364" t="s">
        <v>343</v>
      </c>
    </row>
    <row r="365" spans="1:1" x14ac:dyDescent="0.35">
      <c r="A365" t="s">
        <v>344</v>
      </c>
    </row>
    <row r="366" spans="1:1" x14ac:dyDescent="0.35">
      <c r="A366" t="s">
        <v>345</v>
      </c>
    </row>
    <row r="367" spans="1:1" x14ac:dyDescent="0.35">
      <c r="A367" t="s">
        <v>346</v>
      </c>
    </row>
    <row r="368" spans="1:1" x14ac:dyDescent="0.35">
      <c r="A368" t="s">
        <v>347</v>
      </c>
    </row>
    <row r="369" spans="1:1" x14ac:dyDescent="0.35">
      <c r="A369" t="s">
        <v>348</v>
      </c>
    </row>
    <row r="370" spans="1:1" x14ac:dyDescent="0.35">
      <c r="A370" t="s">
        <v>349</v>
      </c>
    </row>
    <row r="371" spans="1:1" x14ac:dyDescent="0.35">
      <c r="A371" t="s">
        <v>350</v>
      </c>
    </row>
    <row r="372" spans="1:1" x14ac:dyDescent="0.35">
      <c r="A372" t="s">
        <v>351</v>
      </c>
    </row>
    <row r="373" spans="1:1" x14ac:dyDescent="0.35">
      <c r="A373" t="s">
        <v>352</v>
      </c>
    </row>
    <row r="374" spans="1:1" x14ac:dyDescent="0.35">
      <c r="A374" t="s">
        <v>353</v>
      </c>
    </row>
    <row r="375" spans="1:1" x14ac:dyDescent="0.35">
      <c r="A375" t="s">
        <v>354</v>
      </c>
    </row>
    <row r="376" spans="1:1" x14ac:dyDescent="0.35">
      <c r="A376" t="s">
        <v>355</v>
      </c>
    </row>
    <row r="377" spans="1:1" x14ac:dyDescent="0.35">
      <c r="A377" t="s">
        <v>356</v>
      </c>
    </row>
    <row r="378" spans="1:1" x14ac:dyDescent="0.35">
      <c r="A378" t="s">
        <v>357</v>
      </c>
    </row>
    <row r="379" spans="1:1" x14ac:dyDescent="0.35">
      <c r="A379" t="s">
        <v>358</v>
      </c>
    </row>
    <row r="380" spans="1:1" x14ac:dyDescent="0.35">
      <c r="A380" t="s">
        <v>359</v>
      </c>
    </row>
    <row r="381" spans="1:1" x14ac:dyDescent="0.35">
      <c r="A381" t="s">
        <v>360</v>
      </c>
    </row>
    <row r="382" spans="1:1" x14ac:dyDescent="0.35">
      <c r="A382" t="s">
        <v>361</v>
      </c>
    </row>
    <row r="383" spans="1:1" x14ac:dyDescent="0.35">
      <c r="A383" t="s">
        <v>362</v>
      </c>
    </row>
    <row r="384" spans="1:1" x14ac:dyDescent="0.35">
      <c r="A384" t="s">
        <v>363</v>
      </c>
    </row>
    <row r="385" spans="1:1" x14ac:dyDescent="0.35">
      <c r="A385" t="s">
        <v>364</v>
      </c>
    </row>
    <row r="386" spans="1:1" x14ac:dyDescent="0.35">
      <c r="A386" t="s">
        <v>365</v>
      </c>
    </row>
    <row r="387" spans="1:1" x14ac:dyDescent="0.35">
      <c r="A387" t="s">
        <v>366</v>
      </c>
    </row>
    <row r="388" spans="1:1" x14ac:dyDescent="0.35">
      <c r="A388" t="s">
        <v>367</v>
      </c>
    </row>
    <row r="389" spans="1:1" x14ac:dyDescent="0.35">
      <c r="A389" t="s">
        <v>368</v>
      </c>
    </row>
    <row r="390" spans="1:1" x14ac:dyDescent="0.35">
      <c r="A390" t="s">
        <v>369</v>
      </c>
    </row>
    <row r="391" spans="1:1" x14ac:dyDescent="0.35">
      <c r="A391" t="s">
        <v>370</v>
      </c>
    </row>
    <row r="392" spans="1:1" x14ac:dyDescent="0.35">
      <c r="A392" t="s">
        <v>371</v>
      </c>
    </row>
    <row r="393" spans="1:1" x14ac:dyDescent="0.35">
      <c r="A393" t="s">
        <v>372</v>
      </c>
    </row>
    <row r="394" spans="1:1" x14ac:dyDescent="0.35">
      <c r="A394" t="s">
        <v>373</v>
      </c>
    </row>
    <row r="395" spans="1:1" x14ac:dyDescent="0.35">
      <c r="A395" t="s">
        <v>374</v>
      </c>
    </row>
    <row r="396" spans="1:1" x14ac:dyDescent="0.35">
      <c r="A396" t="s">
        <v>375</v>
      </c>
    </row>
    <row r="397" spans="1:1" x14ac:dyDescent="0.35">
      <c r="A397" t="s">
        <v>376</v>
      </c>
    </row>
    <row r="398" spans="1:1" x14ac:dyDescent="0.35">
      <c r="A398" t="s">
        <v>377</v>
      </c>
    </row>
    <row r="399" spans="1:1" x14ac:dyDescent="0.35">
      <c r="A399" t="s">
        <v>378</v>
      </c>
    </row>
    <row r="400" spans="1:1" x14ac:dyDescent="0.35">
      <c r="A400" t="s">
        <v>379</v>
      </c>
    </row>
    <row r="401" spans="1:1" x14ac:dyDescent="0.35">
      <c r="A401" t="s">
        <v>380</v>
      </c>
    </row>
    <row r="402" spans="1:1" x14ac:dyDescent="0.35">
      <c r="A402" t="s">
        <v>381</v>
      </c>
    </row>
    <row r="403" spans="1:1" x14ac:dyDescent="0.35">
      <c r="A403" t="s">
        <v>382</v>
      </c>
    </row>
    <row r="404" spans="1:1" x14ac:dyDescent="0.35">
      <c r="A404" t="s">
        <v>383</v>
      </c>
    </row>
    <row r="405" spans="1:1" x14ac:dyDescent="0.35">
      <c r="A405" t="s">
        <v>384</v>
      </c>
    </row>
    <row r="406" spans="1:1" x14ac:dyDescent="0.35">
      <c r="A406" t="s">
        <v>385</v>
      </c>
    </row>
    <row r="407" spans="1:1" x14ac:dyDescent="0.35">
      <c r="A407" t="s">
        <v>386</v>
      </c>
    </row>
    <row r="408" spans="1:1" x14ac:dyDescent="0.35">
      <c r="A408" t="s">
        <v>387</v>
      </c>
    </row>
    <row r="409" spans="1:1" x14ac:dyDescent="0.35">
      <c r="A409" t="s">
        <v>388</v>
      </c>
    </row>
    <row r="410" spans="1:1" x14ac:dyDescent="0.35">
      <c r="A410" t="s">
        <v>389</v>
      </c>
    </row>
    <row r="411" spans="1:1" x14ac:dyDescent="0.35">
      <c r="A411" t="s">
        <v>390</v>
      </c>
    </row>
    <row r="412" spans="1:1" x14ac:dyDescent="0.35">
      <c r="A412" t="s">
        <v>391</v>
      </c>
    </row>
    <row r="413" spans="1:1" x14ac:dyDescent="0.35">
      <c r="A413" t="s">
        <v>392</v>
      </c>
    </row>
    <row r="414" spans="1:1" x14ac:dyDescent="0.35">
      <c r="A414" t="s">
        <v>393</v>
      </c>
    </row>
    <row r="415" spans="1:1" x14ac:dyDescent="0.35">
      <c r="A415" t="s">
        <v>394</v>
      </c>
    </row>
    <row r="416" spans="1:1" x14ac:dyDescent="0.35">
      <c r="A416" t="s">
        <v>500</v>
      </c>
    </row>
    <row r="417" spans="1:1" x14ac:dyDescent="0.35">
      <c r="A417" t="s">
        <v>395</v>
      </c>
    </row>
    <row r="418" spans="1:1" x14ac:dyDescent="0.35">
      <c r="A418" t="s">
        <v>396</v>
      </c>
    </row>
    <row r="419" spans="1:1" x14ac:dyDescent="0.35">
      <c r="A419" t="s">
        <v>397</v>
      </c>
    </row>
    <row r="420" spans="1:1" x14ac:dyDescent="0.35">
      <c r="A420" t="s">
        <v>398</v>
      </c>
    </row>
    <row r="421" spans="1:1" x14ac:dyDescent="0.35">
      <c r="A421" t="s">
        <v>399</v>
      </c>
    </row>
    <row r="422" spans="1:1" x14ac:dyDescent="0.35">
      <c r="A422" t="s">
        <v>400</v>
      </c>
    </row>
    <row r="423" spans="1:1" x14ac:dyDescent="0.35">
      <c r="A423" t="s">
        <v>401</v>
      </c>
    </row>
    <row r="424" spans="1:1" x14ac:dyDescent="0.35">
      <c r="A424" t="s">
        <v>402</v>
      </c>
    </row>
    <row r="425" spans="1:1" x14ac:dyDescent="0.35">
      <c r="A425" t="s">
        <v>403</v>
      </c>
    </row>
    <row r="426" spans="1:1" x14ac:dyDescent="0.35">
      <c r="A426" t="s">
        <v>404</v>
      </c>
    </row>
    <row r="427" spans="1:1" x14ac:dyDescent="0.35">
      <c r="A427" t="s">
        <v>405</v>
      </c>
    </row>
    <row r="428" spans="1:1" x14ac:dyDescent="0.35">
      <c r="A428" t="s">
        <v>406</v>
      </c>
    </row>
    <row r="429" spans="1:1" x14ac:dyDescent="0.35">
      <c r="A429" t="s">
        <v>407</v>
      </c>
    </row>
    <row r="430" spans="1:1" x14ac:dyDescent="0.35">
      <c r="A430" t="s">
        <v>408</v>
      </c>
    </row>
    <row r="431" spans="1:1" x14ac:dyDescent="0.35">
      <c r="A431" t="s">
        <v>409</v>
      </c>
    </row>
    <row r="432" spans="1:1" x14ac:dyDescent="0.35">
      <c r="A432" t="s">
        <v>410</v>
      </c>
    </row>
    <row r="433" spans="1:1" x14ac:dyDescent="0.35">
      <c r="A433" t="s">
        <v>411</v>
      </c>
    </row>
    <row r="434" spans="1:1" x14ac:dyDescent="0.35">
      <c r="A434" t="s">
        <v>412</v>
      </c>
    </row>
    <row r="435" spans="1:1" x14ac:dyDescent="0.35">
      <c r="A435" t="s">
        <v>413</v>
      </c>
    </row>
    <row r="436" spans="1:1" x14ac:dyDescent="0.35">
      <c r="A436" t="s">
        <v>414</v>
      </c>
    </row>
    <row r="437" spans="1:1" x14ac:dyDescent="0.35">
      <c r="A437" t="s">
        <v>499</v>
      </c>
    </row>
    <row r="438" spans="1:1" x14ac:dyDescent="0.35">
      <c r="A438" t="s">
        <v>415</v>
      </c>
    </row>
    <row r="439" spans="1:1" x14ac:dyDescent="0.35">
      <c r="A439" t="s">
        <v>416</v>
      </c>
    </row>
    <row r="440" spans="1:1" x14ac:dyDescent="0.35">
      <c r="A440" t="s">
        <v>417</v>
      </c>
    </row>
    <row r="441" spans="1:1" x14ac:dyDescent="0.35">
      <c r="A441" t="s">
        <v>418</v>
      </c>
    </row>
    <row r="442" spans="1:1" x14ac:dyDescent="0.35">
      <c r="A442" t="s">
        <v>419</v>
      </c>
    </row>
    <row r="443" spans="1:1" x14ac:dyDescent="0.35">
      <c r="A443" t="s">
        <v>420</v>
      </c>
    </row>
    <row r="444" spans="1:1" x14ac:dyDescent="0.35">
      <c r="A444" t="s">
        <v>421</v>
      </c>
    </row>
    <row r="445" spans="1:1" x14ac:dyDescent="0.35">
      <c r="A445" t="s">
        <v>422</v>
      </c>
    </row>
    <row r="446" spans="1:1" x14ac:dyDescent="0.35">
      <c r="A446" t="s">
        <v>423</v>
      </c>
    </row>
    <row r="447" spans="1:1" x14ac:dyDescent="0.35">
      <c r="A447" t="s">
        <v>424</v>
      </c>
    </row>
    <row r="448" spans="1:1" x14ac:dyDescent="0.35">
      <c r="A448" t="s">
        <v>425</v>
      </c>
    </row>
    <row r="449" spans="1:1" x14ac:dyDescent="0.35">
      <c r="A449" t="s">
        <v>426</v>
      </c>
    </row>
    <row r="450" spans="1:1" x14ac:dyDescent="0.35">
      <c r="A450" t="s">
        <v>427</v>
      </c>
    </row>
    <row r="451" spans="1:1" x14ac:dyDescent="0.35">
      <c r="A451" t="s">
        <v>498</v>
      </c>
    </row>
    <row r="452" spans="1:1" x14ac:dyDescent="0.35">
      <c r="A452" t="s">
        <v>428</v>
      </c>
    </row>
    <row r="453" spans="1:1" x14ac:dyDescent="0.35">
      <c r="A453" t="s">
        <v>429</v>
      </c>
    </row>
    <row r="454" spans="1:1" x14ac:dyDescent="0.35">
      <c r="A454" t="s">
        <v>430</v>
      </c>
    </row>
    <row r="455" spans="1:1" x14ac:dyDescent="0.35">
      <c r="A455" t="s">
        <v>431</v>
      </c>
    </row>
    <row r="456" spans="1:1" x14ac:dyDescent="0.35">
      <c r="A456" t="s">
        <v>432</v>
      </c>
    </row>
    <row r="457" spans="1:1" x14ac:dyDescent="0.35">
      <c r="A457" t="s">
        <v>433</v>
      </c>
    </row>
    <row r="458" spans="1:1" x14ac:dyDescent="0.35">
      <c r="A458" t="s">
        <v>434</v>
      </c>
    </row>
    <row r="459" spans="1:1" x14ac:dyDescent="0.35">
      <c r="A459" t="s">
        <v>435</v>
      </c>
    </row>
    <row r="460" spans="1:1" x14ac:dyDescent="0.35">
      <c r="A460" t="s">
        <v>436</v>
      </c>
    </row>
    <row r="461" spans="1:1" x14ac:dyDescent="0.35">
      <c r="A461" t="s">
        <v>437</v>
      </c>
    </row>
    <row r="462" spans="1:1" x14ac:dyDescent="0.35">
      <c r="A462" t="s">
        <v>438</v>
      </c>
    </row>
    <row r="463" spans="1:1" x14ac:dyDescent="0.35">
      <c r="A463" t="s">
        <v>439</v>
      </c>
    </row>
    <row r="464" spans="1:1" x14ac:dyDescent="0.35">
      <c r="A464" t="s">
        <v>440</v>
      </c>
    </row>
    <row r="465" spans="1:1" x14ac:dyDescent="0.35">
      <c r="A465" t="s">
        <v>441</v>
      </c>
    </row>
    <row r="466" spans="1:1" x14ac:dyDescent="0.35">
      <c r="A466" t="s">
        <v>442</v>
      </c>
    </row>
    <row r="467" spans="1:1" x14ac:dyDescent="0.35">
      <c r="A467" t="s">
        <v>443</v>
      </c>
    </row>
    <row r="468" spans="1:1" x14ac:dyDescent="0.35">
      <c r="A468" t="s">
        <v>444</v>
      </c>
    </row>
    <row r="469" spans="1:1" x14ac:dyDescent="0.35">
      <c r="A469" t="s">
        <v>445</v>
      </c>
    </row>
    <row r="470" spans="1:1" x14ac:dyDescent="0.35">
      <c r="A470" t="s">
        <v>446</v>
      </c>
    </row>
    <row r="471" spans="1:1" x14ac:dyDescent="0.35">
      <c r="A471" t="s">
        <v>447</v>
      </c>
    </row>
    <row r="472" spans="1:1" x14ac:dyDescent="0.35">
      <c r="A472" t="s">
        <v>448</v>
      </c>
    </row>
    <row r="473" spans="1:1" x14ac:dyDescent="0.35">
      <c r="A473" t="s">
        <v>497</v>
      </c>
    </row>
    <row r="474" spans="1:1" x14ac:dyDescent="0.35">
      <c r="A474" t="s">
        <v>449</v>
      </c>
    </row>
    <row r="475" spans="1:1" x14ac:dyDescent="0.35">
      <c r="A475" t="s">
        <v>450</v>
      </c>
    </row>
    <row r="476" spans="1:1" x14ac:dyDescent="0.35">
      <c r="A476" t="s">
        <v>451</v>
      </c>
    </row>
    <row r="477" spans="1:1" x14ac:dyDescent="0.35">
      <c r="A477" t="s">
        <v>452</v>
      </c>
    </row>
    <row r="478" spans="1:1" x14ac:dyDescent="0.35">
      <c r="A478" t="s">
        <v>453</v>
      </c>
    </row>
    <row r="479" spans="1:1" x14ac:dyDescent="0.35">
      <c r="A479" t="s">
        <v>496</v>
      </c>
    </row>
    <row r="480" spans="1:1" x14ac:dyDescent="0.35">
      <c r="A480" t="s">
        <v>454</v>
      </c>
    </row>
    <row r="481" spans="1:1" x14ac:dyDescent="0.35">
      <c r="A481" t="s">
        <v>455</v>
      </c>
    </row>
    <row r="482" spans="1:1" x14ac:dyDescent="0.35">
      <c r="A482" t="s">
        <v>456</v>
      </c>
    </row>
    <row r="483" spans="1:1" x14ac:dyDescent="0.35">
      <c r="A483" t="s">
        <v>457</v>
      </c>
    </row>
    <row r="484" spans="1:1" x14ac:dyDescent="0.35">
      <c r="A484" t="s">
        <v>458</v>
      </c>
    </row>
    <row r="485" spans="1:1" x14ac:dyDescent="0.35">
      <c r="A485" t="s">
        <v>459</v>
      </c>
    </row>
    <row r="486" spans="1:1" x14ac:dyDescent="0.35">
      <c r="A486" t="s">
        <v>460</v>
      </c>
    </row>
    <row r="487" spans="1:1" x14ac:dyDescent="0.35">
      <c r="A487" t="s">
        <v>461</v>
      </c>
    </row>
    <row r="488" spans="1:1" x14ac:dyDescent="0.35">
      <c r="A488" t="s">
        <v>462</v>
      </c>
    </row>
    <row r="489" spans="1:1" x14ac:dyDescent="0.35">
      <c r="A489" t="s">
        <v>463</v>
      </c>
    </row>
    <row r="490" spans="1:1" x14ac:dyDescent="0.35">
      <c r="A490" t="s">
        <v>464</v>
      </c>
    </row>
    <row r="491" spans="1:1" x14ac:dyDescent="0.35">
      <c r="A491" t="s">
        <v>465</v>
      </c>
    </row>
    <row r="492" spans="1:1" x14ac:dyDescent="0.35">
      <c r="A492" t="s">
        <v>466</v>
      </c>
    </row>
    <row r="493" spans="1:1" x14ac:dyDescent="0.35">
      <c r="A493" t="s">
        <v>467</v>
      </c>
    </row>
    <row r="494" spans="1:1" x14ac:dyDescent="0.35">
      <c r="A494" t="s">
        <v>468</v>
      </c>
    </row>
    <row r="495" spans="1:1" x14ac:dyDescent="0.35">
      <c r="A495" t="s">
        <v>469</v>
      </c>
    </row>
    <row r="496" spans="1:1" x14ac:dyDescent="0.35">
      <c r="A496" t="s">
        <v>470</v>
      </c>
    </row>
    <row r="497" spans="1:1" x14ac:dyDescent="0.35">
      <c r="A497" t="s">
        <v>471</v>
      </c>
    </row>
    <row r="498" spans="1:1" x14ac:dyDescent="0.35">
      <c r="A498" t="s">
        <v>472</v>
      </c>
    </row>
    <row r="499" spans="1:1" x14ac:dyDescent="0.35">
      <c r="A499" t="s">
        <v>473</v>
      </c>
    </row>
    <row r="500" spans="1:1" x14ac:dyDescent="0.35">
      <c r="A500" t="s">
        <v>474</v>
      </c>
    </row>
    <row r="501" spans="1:1" x14ac:dyDescent="0.35">
      <c r="A501" t="s">
        <v>475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514E0-7451-479F-83FA-286F781C3F59}">
  <dimension ref="A1:U40"/>
  <sheetViews>
    <sheetView showGridLines="0" zoomScale="65" zoomScaleNormal="65" workbookViewId="0">
      <selection activeCell="X23" sqref="X23"/>
    </sheetView>
  </sheetViews>
  <sheetFormatPr defaultRowHeight="14.5" x14ac:dyDescent="0.35"/>
  <cols>
    <col min="17" max="17" width="13.36328125" bestFit="1" customWidth="1"/>
    <col min="18" max="21" width="8.7265625" style="2"/>
  </cols>
  <sheetData>
    <row r="1" spans="1:21" x14ac:dyDescent="0.35">
      <c r="A1" s="10"/>
      <c r="B1" s="10"/>
      <c r="C1" s="10"/>
      <c r="D1" s="10"/>
      <c r="E1" s="10"/>
      <c r="F1" s="10"/>
      <c r="G1" s="10"/>
      <c r="H1" s="10"/>
      <c r="I1" s="10"/>
      <c r="J1" s="10"/>
      <c r="K1" s="10"/>
      <c r="L1" s="10"/>
      <c r="M1" s="10"/>
      <c r="N1" s="10"/>
      <c r="O1" s="10"/>
      <c r="P1" s="10"/>
      <c r="Q1" s="10"/>
      <c r="R1" s="11"/>
      <c r="S1" s="11"/>
      <c r="T1" s="11"/>
      <c r="U1" s="11"/>
    </row>
    <row r="2" spans="1:21" x14ac:dyDescent="0.35">
      <c r="A2" s="10"/>
      <c r="B2" s="10"/>
      <c r="C2" s="10"/>
      <c r="D2" s="10"/>
      <c r="E2" s="10"/>
      <c r="F2" s="10"/>
      <c r="G2" s="10"/>
      <c r="H2" s="10"/>
      <c r="I2" s="10"/>
      <c r="J2" s="10"/>
      <c r="K2" s="10"/>
      <c r="L2" s="10"/>
      <c r="M2" s="10"/>
      <c r="N2" s="10"/>
      <c r="O2" s="10"/>
      <c r="P2" s="10"/>
      <c r="Q2" s="10"/>
      <c r="R2" s="11"/>
      <c r="S2" s="11"/>
      <c r="T2" s="11"/>
      <c r="U2" s="11"/>
    </row>
    <row r="3" spans="1:21" x14ac:dyDescent="0.35">
      <c r="A3" s="10"/>
      <c r="B3" s="10"/>
      <c r="C3" s="10"/>
      <c r="D3" s="10"/>
      <c r="E3" s="10"/>
      <c r="F3" s="10"/>
      <c r="G3" s="10"/>
      <c r="H3" s="10"/>
      <c r="I3" s="10"/>
      <c r="J3" s="10"/>
      <c r="K3" s="10"/>
      <c r="L3" s="10"/>
      <c r="M3" s="10"/>
      <c r="N3" s="10"/>
      <c r="O3" s="10"/>
      <c r="P3" s="10"/>
      <c r="Q3" s="10"/>
      <c r="R3" s="11"/>
      <c r="S3" s="11"/>
      <c r="T3" s="11"/>
      <c r="U3" s="11"/>
    </row>
    <row r="4" spans="1:21" x14ac:dyDescent="0.35">
      <c r="A4" s="10"/>
      <c r="B4" s="10"/>
      <c r="C4" s="10"/>
      <c r="D4" s="10"/>
      <c r="E4" s="10"/>
      <c r="F4" s="10"/>
      <c r="G4" s="10"/>
      <c r="H4" s="10"/>
      <c r="I4" s="10"/>
      <c r="J4" s="10"/>
      <c r="K4" s="10"/>
      <c r="L4" s="10"/>
      <c r="M4" s="10"/>
      <c r="N4" s="10"/>
      <c r="O4" s="10"/>
      <c r="P4" s="10"/>
      <c r="Q4" s="10"/>
      <c r="R4" s="11"/>
      <c r="S4" s="11"/>
      <c r="T4" s="11"/>
      <c r="U4" s="11"/>
    </row>
    <row r="5" spans="1:21" x14ac:dyDescent="0.35">
      <c r="A5" s="10"/>
      <c r="B5" s="10"/>
      <c r="C5" s="10"/>
      <c r="D5" s="10"/>
      <c r="E5" s="10"/>
      <c r="F5" s="10"/>
      <c r="G5" s="10"/>
      <c r="H5" s="10"/>
      <c r="I5" s="10"/>
      <c r="J5" s="10"/>
      <c r="K5" s="10"/>
      <c r="L5" s="10"/>
      <c r="M5" s="10"/>
      <c r="N5" s="10"/>
      <c r="O5" s="10"/>
      <c r="P5" s="10"/>
      <c r="Q5" s="10"/>
      <c r="R5" s="11"/>
      <c r="S5" s="11"/>
      <c r="T5" s="11"/>
      <c r="U5" s="11"/>
    </row>
    <row r="6" spans="1:21" x14ac:dyDescent="0.35">
      <c r="A6" s="10"/>
      <c r="B6" s="10"/>
      <c r="C6" s="10"/>
      <c r="D6" s="10"/>
      <c r="E6" s="10"/>
      <c r="F6" s="10"/>
      <c r="G6" s="10"/>
      <c r="H6" s="10"/>
      <c r="I6" s="10"/>
      <c r="J6" s="10"/>
      <c r="K6" s="10"/>
      <c r="L6" s="10"/>
      <c r="M6" s="10"/>
      <c r="N6" s="10"/>
      <c r="O6" s="10"/>
      <c r="P6" s="10"/>
      <c r="Q6" s="10"/>
      <c r="R6" s="11"/>
      <c r="S6" s="11"/>
      <c r="T6" s="11"/>
      <c r="U6" s="11"/>
    </row>
    <row r="7" spans="1:21" x14ac:dyDescent="0.35">
      <c r="A7" s="10"/>
      <c r="B7" s="10"/>
      <c r="C7" s="10"/>
      <c r="D7" s="10"/>
      <c r="E7" s="10"/>
      <c r="F7" s="10"/>
      <c r="G7" s="10"/>
      <c r="H7" s="10"/>
      <c r="I7" s="10"/>
      <c r="J7" s="10"/>
      <c r="K7" s="10"/>
      <c r="L7" s="10"/>
      <c r="M7" s="10"/>
      <c r="N7" s="10"/>
      <c r="O7" s="10"/>
      <c r="P7" s="10"/>
      <c r="Q7" s="10"/>
      <c r="R7" s="11"/>
      <c r="S7" s="11"/>
      <c r="T7" s="11"/>
      <c r="U7" s="11"/>
    </row>
    <row r="8" spans="1:21" x14ac:dyDescent="0.35">
      <c r="A8" s="10"/>
      <c r="B8" s="10"/>
      <c r="C8" s="10"/>
      <c r="D8" s="10"/>
      <c r="E8" s="10"/>
      <c r="F8" s="10"/>
      <c r="G8" s="10"/>
      <c r="H8" s="10"/>
      <c r="I8" s="10"/>
      <c r="J8" s="10"/>
      <c r="K8" s="10"/>
      <c r="L8" s="10"/>
      <c r="M8" s="10"/>
      <c r="N8" s="10"/>
      <c r="O8" s="10"/>
      <c r="P8" s="10"/>
      <c r="Q8" s="10"/>
      <c r="R8" s="11"/>
      <c r="S8" s="11"/>
      <c r="T8" s="11"/>
      <c r="U8" s="11"/>
    </row>
    <row r="9" spans="1:21" x14ac:dyDescent="0.35">
      <c r="A9" s="10"/>
      <c r="B9" s="10"/>
      <c r="C9" s="10"/>
      <c r="D9" s="10"/>
      <c r="E9" s="10"/>
      <c r="F9" s="10"/>
      <c r="G9" s="10"/>
      <c r="H9" s="10"/>
      <c r="I9" s="10"/>
      <c r="J9" s="10"/>
      <c r="K9" s="10"/>
      <c r="L9" s="10"/>
      <c r="M9" s="10"/>
      <c r="N9" s="10"/>
      <c r="O9" s="10"/>
      <c r="P9" s="10"/>
      <c r="Q9" s="10"/>
      <c r="R9" s="11"/>
      <c r="S9" s="11"/>
      <c r="T9" s="11"/>
      <c r="U9" s="11"/>
    </row>
    <row r="10" spans="1:21" x14ac:dyDescent="0.35">
      <c r="A10" s="10"/>
      <c r="B10" s="10"/>
      <c r="C10" s="10"/>
      <c r="D10" s="10"/>
      <c r="E10" s="10"/>
      <c r="F10" s="10"/>
      <c r="G10" s="10"/>
      <c r="H10" s="10"/>
      <c r="I10" s="10"/>
      <c r="J10" s="10"/>
      <c r="K10" s="10"/>
      <c r="L10" s="10"/>
      <c r="M10" s="10"/>
      <c r="N10" s="10"/>
      <c r="O10" s="10"/>
      <c r="P10" s="10"/>
      <c r="Q10" s="10"/>
      <c r="R10" s="11"/>
      <c r="S10" s="11"/>
      <c r="T10" s="11"/>
      <c r="U10" s="11"/>
    </row>
    <row r="11" spans="1:21" x14ac:dyDescent="0.35">
      <c r="A11" s="10"/>
      <c r="B11" s="10"/>
      <c r="C11" s="10"/>
      <c r="D11" s="10"/>
      <c r="E11" s="10"/>
      <c r="F11" s="10"/>
      <c r="G11" s="10"/>
      <c r="H11" s="10"/>
      <c r="I11" s="10"/>
      <c r="J11" s="10"/>
      <c r="K11" s="10"/>
      <c r="L11" s="10"/>
      <c r="M11" s="10"/>
      <c r="N11" s="10"/>
      <c r="O11" s="10"/>
      <c r="P11" s="10"/>
      <c r="Q11" s="10"/>
      <c r="R11" s="11"/>
      <c r="S11" s="11"/>
      <c r="T11" s="11"/>
      <c r="U11" s="11"/>
    </row>
    <row r="12" spans="1:21" x14ac:dyDescent="0.35">
      <c r="A12" s="10"/>
      <c r="B12" s="10"/>
      <c r="C12" s="10"/>
      <c r="D12" s="10"/>
      <c r="E12" s="10"/>
      <c r="F12" s="10"/>
      <c r="G12" s="10"/>
      <c r="H12" s="10"/>
      <c r="I12" s="10"/>
      <c r="J12" s="10"/>
      <c r="K12" s="10"/>
      <c r="L12" s="10"/>
      <c r="M12" s="10"/>
      <c r="N12" s="10"/>
      <c r="O12" s="10"/>
      <c r="P12" s="10"/>
      <c r="Q12" s="10"/>
      <c r="R12" s="11"/>
      <c r="S12" s="11"/>
      <c r="T12" s="11"/>
      <c r="U12" s="11"/>
    </row>
    <row r="13" spans="1:21" x14ac:dyDescent="0.35">
      <c r="A13" s="10"/>
      <c r="B13" s="10"/>
      <c r="C13" s="10"/>
      <c r="D13" s="10"/>
      <c r="E13" s="10"/>
      <c r="F13" s="10"/>
      <c r="G13" s="10"/>
      <c r="H13" s="10"/>
      <c r="I13" s="10"/>
      <c r="J13" s="10"/>
      <c r="K13" s="10"/>
      <c r="L13" s="10"/>
      <c r="M13" s="10"/>
      <c r="N13" s="10"/>
      <c r="O13" s="10"/>
      <c r="P13" s="10"/>
      <c r="Q13" s="10"/>
      <c r="R13" s="11"/>
      <c r="S13" s="11"/>
      <c r="T13" s="11"/>
      <c r="U13" s="11"/>
    </row>
    <row r="14" spans="1:21" x14ac:dyDescent="0.35">
      <c r="A14" s="10"/>
      <c r="B14" s="10"/>
      <c r="C14" s="10"/>
      <c r="D14" s="10"/>
      <c r="E14" s="10"/>
      <c r="F14" s="10"/>
      <c r="G14" s="10"/>
      <c r="H14" s="10"/>
      <c r="I14" s="10"/>
      <c r="J14" s="10"/>
      <c r="K14" s="10"/>
      <c r="L14" s="10"/>
      <c r="M14" s="10"/>
      <c r="N14" s="10"/>
      <c r="O14" s="10"/>
      <c r="P14" s="10"/>
      <c r="Q14" s="10"/>
      <c r="R14" s="11"/>
      <c r="S14" s="11"/>
      <c r="T14" s="11"/>
      <c r="U14" s="11"/>
    </row>
    <row r="15" spans="1:21" x14ac:dyDescent="0.35">
      <c r="A15" s="10"/>
      <c r="B15" s="10"/>
      <c r="C15" s="10"/>
      <c r="D15" s="10"/>
      <c r="E15" s="10"/>
      <c r="F15" s="10"/>
      <c r="G15" s="10"/>
      <c r="H15" s="10"/>
      <c r="I15" s="10"/>
      <c r="J15" s="10"/>
      <c r="K15" s="10"/>
      <c r="L15" s="10"/>
      <c r="M15" s="10"/>
      <c r="N15" s="10"/>
      <c r="O15" s="10"/>
      <c r="P15" s="10"/>
      <c r="Q15" s="10"/>
      <c r="R15" s="11"/>
      <c r="S15" s="11"/>
      <c r="T15" s="11"/>
      <c r="U15" s="11"/>
    </row>
    <row r="16" spans="1:21" x14ac:dyDescent="0.35">
      <c r="A16" s="10"/>
      <c r="B16" s="10"/>
      <c r="C16" s="10"/>
      <c r="D16" s="10"/>
      <c r="E16" s="10"/>
      <c r="F16" s="10"/>
      <c r="G16" s="10"/>
      <c r="H16" s="10"/>
      <c r="I16" s="10"/>
      <c r="J16" s="10"/>
      <c r="K16" s="10"/>
      <c r="L16" s="10"/>
      <c r="M16" s="10"/>
      <c r="N16" s="10"/>
      <c r="O16" s="10"/>
      <c r="P16" s="10"/>
      <c r="Q16" s="10"/>
      <c r="R16" s="11"/>
      <c r="S16" s="11"/>
      <c r="T16" s="11"/>
      <c r="U16" s="11"/>
    </row>
    <row r="17" spans="1:21" x14ac:dyDescent="0.35">
      <c r="A17" s="10"/>
      <c r="B17" s="10"/>
      <c r="C17" s="10"/>
      <c r="D17" s="10"/>
      <c r="E17" s="10"/>
      <c r="F17" s="10"/>
      <c r="G17" s="10"/>
      <c r="H17" s="10"/>
      <c r="I17" s="10"/>
      <c r="J17" s="10"/>
      <c r="K17" s="10"/>
      <c r="L17" s="10"/>
      <c r="M17" s="10"/>
      <c r="N17" s="10"/>
      <c r="O17" s="10"/>
      <c r="P17" s="10"/>
      <c r="Q17" s="10"/>
      <c r="R17" s="11"/>
      <c r="S17" s="11"/>
      <c r="T17" s="11"/>
      <c r="U17" s="11"/>
    </row>
    <row r="18" spans="1:21" x14ac:dyDescent="0.35">
      <c r="A18" s="10"/>
      <c r="B18" s="10"/>
      <c r="C18" s="10"/>
      <c r="D18" s="10"/>
      <c r="E18" s="10"/>
      <c r="F18" s="10"/>
      <c r="G18" s="10"/>
      <c r="H18" s="10"/>
      <c r="I18" s="10"/>
      <c r="J18" s="10"/>
      <c r="K18" s="10"/>
      <c r="L18" s="10"/>
      <c r="M18" s="10"/>
      <c r="N18" s="10"/>
      <c r="O18" s="10"/>
      <c r="P18" s="10"/>
      <c r="Q18" s="10"/>
      <c r="R18" s="11"/>
      <c r="S18" s="11"/>
      <c r="T18" s="11"/>
      <c r="U18" s="11"/>
    </row>
    <row r="19" spans="1:21" x14ac:dyDescent="0.35">
      <c r="A19" s="10"/>
      <c r="B19" s="10"/>
      <c r="C19" s="10"/>
      <c r="D19" s="10"/>
      <c r="E19" s="10"/>
      <c r="F19" s="10"/>
      <c r="G19" s="10"/>
      <c r="H19" s="10"/>
      <c r="I19" s="10"/>
      <c r="J19" s="10"/>
      <c r="K19" s="10"/>
      <c r="L19" s="10"/>
      <c r="M19" s="10"/>
      <c r="N19" s="10"/>
      <c r="O19" s="10"/>
      <c r="P19" s="10"/>
      <c r="Q19" s="10"/>
      <c r="R19" s="11"/>
      <c r="S19" s="11"/>
      <c r="T19" s="11"/>
      <c r="U19" s="11"/>
    </row>
    <row r="20" spans="1:21" x14ac:dyDescent="0.35">
      <c r="A20" s="10"/>
      <c r="B20" s="10"/>
      <c r="C20" s="10"/>
      <c r="D20" s="10"/>
      <c r="E20" s="10"/>
      <c r="F20" s="10"/>
      <c r="G20" s="10"/>
      <c r="H20" s="10"/>
      <c r="I20" s="10"/>
      <c r="J20" s="10"/>
      <c r="K20" s="10"/>
      <c r="L20" s="10"/>
      <c r="M20" s="10"/>
      <c r="N20" s="10"/>
      <c r="O20" s="10"/>
      <c r="P20" s="10"/>
      <c r="Q20" s="10"/>
      <c r="R20" s="11"/>
      <c r="S20" s="11"/>
      <c r="T20" s="11"/>
      <c r="U20" s="11"/>
    </row>
    <row r="21" spans="1:21" x14ac:dyDescent="0.35">
      <c r="A21" s="10"/>
      <c r="B21" s="10"/>
      <c r="C21" s="10"/>
      <c r="D21" s="10"/>
      <c r="E21" s="10"/>
      <c r="F21" s="10"/>
      <c r="G21" s="10"/>
      <c r="H21" s="10"/>
      <c r="I21" s="10"/>
      <c r="J21" s="10"/>
      <c r="K21" s="10"/>
      <c r="L21" s="10"/>
      <c r="M21" s="10"/>
      <c r="N21" s="10"/>
      <c r="O21" s="10"/>
      <c r="P21" s="10"/>
      <c r="Q21" s="10"/>
      <c r="R21" s="11"/>
      <c r="S21" s="11"/>
      <c r="T21" s="11"/>
      <c r="U21" s="11"/>
    </row>
    <row r="22" spans="1:21" x14ac:dyDescent="0.35">
      <c r="A22" s="10"/>
      <c r="B22" s="10"/>
      <c r="C22" s="10"/>
      <c r="D22" s="10"/>
      <c r="E22" s="10"/>
      <c r="F22" s="10"/>
      <c r="G22" s="10"/>
      <c r="H22" s="10"/>
      <c r="I22" s="10"/>
      <c r="J22" s="10"/>
      <c r="K22" s="10"/>
      <c r="L22" s="10"/>
      <c r="M22" s="10"/>
      <c r="N22" s="10"/>
      <c r="O22" s="10"/>
      <c r="P22" s="10"/>
      <c r="Q22" s="12"/>
      <c r="R22" s="17" t="s">
        <v>536</v>
      </c>
      <c r="S22" s="13"/>
      <c r="T22" s="13"/>
      <c r="U22" s="11"/>
    </row>
    <row r="23" spans="1:21" x14ac:dyDescent="0.35">
      <c r="A23" s="10"/>
      <c r="B23" s="10"/>
      <c r="C23" s="10"/>
      <c r="D23" s="10"/>
      <c r="E23" s="10"/>
      <c r="F23" s="10"/>
      <c r="G23" s="10"/>
      <c r="H23" s="10"/>
      <c r="I23" s="10"/>
      <c r="J23" s="10"/>
      <c r="K23" s="10"/>
      <c r="L23" s="10"/>
      <c r="M23" s="10"/>
      <c r="N23" s="10"/>
      <c r="O23" s="10"/>
      <c r="P23" s="10"/>
      <c r="Q23" s="14"/>
      <c r="R23" s="13"/>
      <c r="S23" s="13"/>
      <c r="T23" s="13"/>
      <c r="U23" s="11"/>
    </row>
    <row r="24" spans="1:21" x14ac:dyDescent="0.35">
      <c r="A24" s="10"/>
      <c r="B24" s="10"/>
      <c r="C24" s="10"/>
      <c r="D24" s="10"/>
      <c r="E24" s="10"/>
      <c r="F24" s="10"/>
      <c r="G24" s="10"/>
      <c r="H24" s="10"/>
      <c r="I24" s="10"/>
      <c r="J24" s="10"/>
      <c r="K24" s="10"/>
      <c r="L24" s="10"/>
      <c r="M24" s="10"/>
      <c r="N24" s="10"/>
      <c r="O24" s="10"/>
      <c r="P24" s="10"/>
      <c r="Q24" s="15" t="s">
        <v>532</v>
      </c>
      <c r="R24" s="15" t="s">
        <v>526</v>
      </c>
      <c r="S24" s="15" t="s">
        <v>533</v>
      </c>
      <c r="T24" s="15" t="s">
        <v>534</v>
      </c>
      <c r="U24" s="11"/>
    </row>
    <row r="25" spans="1:21" x14ac:dyDescent="0.35">
      <c r="A25" s="10"/>
      <c r="B25" s="10"/>
      <c r="C25" s="10"/>
      <c r="D25" s="10"/>
      <c r="E25" s="10"/>
      <c r="F25" s="10"/>
      <c r="G25" s="10"/>
      <c r="H25" s="10"/>
      <c r="I25" s="10"/>
      <c r="J25" s="10"/>
      <c r="K25" s="10"/>
      <c r="L25" s="10"/>
      <c r="M25" s="10"/>
      <c r="N25" s="10"/>
      <c r="O25" s="10"/>
      <c r="P25" s="10"/>
      <c r="Q25" s="16" t="s">
        <v>512</v>
      </c>
      <c r="R25" s="13">
        <f>IFERROR(GETPIVOTDATA("Satisfaction Score (1-10)",'Pivot Tables'!$B$59,"City",$Q25,"Months (Date of Service)",5),"No Data")</f>
        <v>7.2727272727272725</v>
      </c>
      <c r="S25" s="13">
        <f>IFERROR(GETPIVOTDATA("Satisfaction Score (1-10)",'Pivot Tables'!$B$59,"City",$Q25,"Months (Date of Service)",6),"No Data")</f>
        <v>7.7777777777777777</v>
      </c>
      <c r="T25" s="13">
        <f>IFERROR(GETPIVOTDATA("Satisfaction Score (1-10)",'Pivot Tables'!$B$59,"City",$Q25,"Months (Date of Service)",7),"No Data")</f>
        <v>7.384615384615385</v>
      </c>
      <c r="U25" s="11"/>
    </row>
    <row r="26" spans="1:21" x14ac:dyDescent="0.35">
      <c r="A26" s="10"/>
      <c r="B26" s="10"/>
      <c r="C26" s="10"/>
      <c r="D26" s="10"/>
      <c r="E26" s="10"/>
      <c r="F26" s="10"/>
      <c r="G26" s="10"/>
      <c r="H26" s="10"/>
      <c r="I26" s="10"/>
      <c r="J26" s="10"/>
      <c r="K26" s="10"/>
      <c r="L26" s="10"/>
      <c r="M26" s="10"/>
      <c r="N26" s="10"/>
      <c r="O26" s="10"/>
      <c r="P26" s="10"/>
      <c r="Q26" s="16" t="s">
        <v>514</v>
      </c>
      <c r="R26" s="13">
        <f>IFERROR(GETPIVOTDATA("Satisfaction Score (1-10)",'Pivot Tables'!$B$59,"City",$Q26,"Months (Date of Service)",5),"No Data")</f>
        <v>7.6363636363636367</v>
      </c>
      <c r="S26" s="13">
        <f>IFERROR(GETPIVOTDATA("Satisfaction Score (1-10)",'Pivot Tables'!$B$59,"City",$Q26,"Months (Date of Service)",6),"No Data")</f>
        <v>6.8888888888888893</v>
      </c>
      <c r="T26" s="13">
        <f>IFERROR(GETPIVOTDATA("Satisfaction Score (1-10)",'Pivot Tables'!$B$59,"City",$Q26,"Months (Date of Service)",7),"No Data")</f>
        <v>7.4615384615384617</v>
      </c>
      <c r="U26" s="11"/>
    </row>
    <row r="27" spans="1:21" x14ac:dyDescent="0.35">
      <c r="A27" s="10"/>
      <c r="B27" s="10"/>
      <c r="C27" s="10"/>
      <c r="D27" s="10"/>
      <c r="E27" s="10"/>
      <c r="F27" s="10"/>
      <c r="G27" s="10"/>
      <c r="H27" s="10"/>
      <c r="I27" s="10"/>
      <c r="J27" s="10"/>
      <c r="K27" s="10"/>
      <c r="L27" s="10"/>
      <c r="M27" s="10"/>
      <c r="N27" s="10"/>
      <c r="O27" s="10"/>
      <c r="P27" s="10"/>
      <c r="Q27" s="16" t="s">
        <v>506</v>
      </c>
      <c r="R27" s="13">
        <f>IFERROR(GETPIVOTDATA("Satisfaction Score (1-10)",'Pivot Tables'!$B$59,"City",$Q27,"Months (Date of Service)",5),"No Data")</f>
        <v>7.333333333333333</v>
      </c>
      <c r="S27" s="13">
        <f>IFERROR(GETPIVOTDATA("Satisfaction Score (1-10)",'Pivot Tables'!$B$59,"City",$Q27,"Months (Date of Service)",6),"No Data")</f>
        <v>6.7777777777777777</v>
      </c>
      <c r="T27" s="13">
        <f>IFERROR(GETPIVOTDATA("Satisfaction Score (1-10)",'Pivot Tables'!$B$59,"City",$Q27,"Months (Date of Service)",7),"No Data")</f>
        <v>7.5714285714285712</v>
      </c>
      <c r="U27" s="11"/>
    </row>
    <row r="28" spans="1:21" x14ac:dyDescent="0.35">
      <c r="A28" s="10"/>
      <c r="B28" s="10"/>
      <c r="C28" s="10"/>
      <c r="D28" s="10"/>
      <c r="E28" s="10"/>
      <c r="F28" s="10"/>
      <c r="G28" s="10"/>
      <c r="H28" s="10"/>
      <c r="I28" s="10"/>
      <c r="J28" s="10"/>
      <c r="K28" s="10"/>
      <c r="L28" s="10"/>
      <c r="M28" s="10"/>
      <c r="N28" s="10"/>
      <c r="O28" s="10"/>
      <c r="P28" s="10"/>
      <c r="Q28" s="16" t="s">
        <v>517</v>
      </c>
      <c r="R28" s="13">
        <f>IFERROR(GETPIVOTDATA("Satisfaction Score (1-10)",'Pivot Tables'!$B$59,"City",$Q28,"Months (Date of Service)",5),"No Data")</f>
        <v>7.3636363636363633</v>
      </c>
      <c r="S28" s="13">
        <f>IFERROR(GETPIVOTDATA("Satisfaction Score (1-10)",'Pivot Tables'!$B$59,"City",$Q28,"Months (Date of Service)",6),"No Data")</f>
        <v>6.625</v>
      </c>
      <c r="T28" s="13">
        <f>IFERROR(GETPIVOTDATA("Satisfaction Score (1-10)",'Pivot Tables'!$B$59,"City",$Q28,"Months (Date of Service)",7),"No Data")</f>
        <v>7.2307692307692308</v>
      </c>
      <c r="U28" s="11"/>
    </row>
    <row r="29" spans="1:21" x14ac:dyDescent="0.35">
      <c r="A29" s="10"/>
      <c r="B29" s="10"/>
      <c r="C29" s="10"/>
      <c r="D29" s="10"/>
      <c r="E29" s="10"/>
      <c r="F29" s="10"/>
      <c r="G29" s="10"/>
      <c r="H29" s="10"/>
      <c r="I29" s="10"/>
      <c r="J29" s="10"/>
      <c r="K29" s="10"/>
      <c r="L29" s="10"/>
      <c r="M29" s="10"/>
      <c r="N29" s="10"/>
      <c r="O29" s="10"/>
      <c r="P29" s="10"/>
      <c r="Q29" s="16" t="s">
        <v>505</v>
      </c>
      <c r="R29" s="13">
        <f>IFERROR(GETPIVOTDATA("Satisfaction Score (1-10)",'Pivot Tables'!$B$59,"City",$Q29,"Months (Date of Service)",5),"No Data")</f>
        <v>7.166666666666667</v>
      </c>
      <c r="S29" s="13">
        <f>IFERROR(GETPIVOTDATA("Satisfaction Score (1-10)",'Pivot Tables'!$B$59,"City",$Q29,"Months (Date of Service)",6),"No Data")</f>
        <v>7.25</v>
      </c>
      <c r="T29" s="13">
        <f>IFERROR(GETPIVOTDATA("Satisfaction Score (1-10)",'Pivot Tables'!$B$59,"City",$Q29,"Months (Date of Service)",7),"No Data")</f>
        <v>7.6428571428571432</v>
      </c>
      <c r="U29" s="11"/>
    </row>
    <row r="30" spans="1:21" x14ac:dyDescent="0.35">
      <c r="A30" s="10"/>
      <c r="B30" s="10"/>
      <c r="C30" s="10"/>
      <c r="D30" s="10"/>
      <c r="E30" s="10"/>
      <c r="F30" s="10"/>
      <c r="G30" s="10"/>
      <c r="H30" s="10"/>
      <c r="I30" s="10"/>
      <c r="J30" s="10"/>
      <c r="K30" s="10"/>
      <c r="L30" s="10"/>
      <c r="M30" s="10"/>
      <c r="N30" s="10"/>
      <c r="O30" s="10"/>
      <c r="P30" s="10"/>
      <c r="Q30" s="16" t="s">
        <v>507</v>
      </c>
      <c r="R30" s="13">
        <f>IFERROR(GETPIVOTDATA("Satisfaction Score (1-10)",'Pivot Tables'!$B$59,"City",$Q30,"Months (Date of Service)",5),"No Data")</f>
        <v>7.5</v>
      </c>
      <c r="S30" s="13">
        <f>IFERROR(GETPIVOTDATA("Satisfaction Score (1-10)",'Pivot Tables'!$B$59,"City",$Q30,"Months (Date of Service)",6),"No Data")</f>
        <v>7.666666666666667</v>
      </c>
      <c r="T30" s="13">
        <f>IFERROR(GETPIVOTDATA("Satisfaction Score (1-10)",'Pivot Tables'!$B$59,"City",$Q30,"Months (Date of Service)",7),"No Data")</f>
        <v>6.7142857142857144</v>
      </c>
      <c r="U30" s="11"/>
    </row>
    <row r="31" spans="1:21" x14ac:dyDescent="0.35">
      <c r="A31" s="10"/>
      <c r="B31" s="10"/>
      <c r="C31" s="10"/>
      <c r="D31" s="10"/>
      <c r="E31" s="10"/>
      <c r="F31" s="10"/>
      <c r="G31" s="10"/>
      <c r="H31" s="10"/>
      <c r="I31" s="10"/>
      <c r="J31" s="10"/>
      <c r="K31" s="10"/>
      <c r="L31" s="10"/>
      <c r="M31" s="10"/>
      <c r="N31" s="10"/>
      <c r="O31" s="10"/>
      <c r="P31" s="10"/>
      <c r="Q31" s="16" t="s">
        <v>519</v>
      </c>
      <c r="R31" s="13">
        <f>IFERROR(GETPIVOTDATA("Satisfaction Score (1-10)",'Pivot Tables'!$B$59,"City",$Q31,"Months (Date of Service)",5),"No Data")</f>
        <v>7.5454545454545459</v>
      </c>
      <c r="S31" s="13">
        <f>IFERROR(GETPIVOTDATA("Satisfaction Score (1-10)",'Pivot Tables'!$B$59,"City",$Q31,"Months (Date of Service)",6),"No Data")</f>
        <v>7.375</v>
      </c>
      <c r="T31" s="13">
        <f>IFERROR(GETPIVOTDATA("Satisfaction Score (1-10)",'Pivot Tables'!$B$59,"City",$Q31,"Months (Date of Service)",7),"No Data")</f>
        <v>7.3076923076923075</v>
      </c>
      <c r="U31" s="11"/>
    </row>
    <row r="32" spans="1:21" x14ac:dyDescent="0.35">
      <c r="A32" s="10"/>
      <c r="B32" s="10"/>
      <c r="C32" s="10"/>
      <c r="D32" s="10"/>
      <c r="E32" s="10"/>
      <c r="F32" s="10"/>
      <c r="G32" s="10"/>
      <c r="H32" s="10"/>
      <c r="I32" s="10"/>
      <c r="J32" s="10"/>
      <c r="K32" s="10"/>
      <c r="L32" s="10"/>
      <c r="M32" s="10"/>
      <c r="N32" s="10"/>
      <c r="O32" s="10"/>
      <c r="P32" s="10"/>
      <c r="Q32" s="16" t="s">
        <v>515</v>
      </c>
      <c r="R32" s="13">
        <f>IFERROR(GETPIVOTDATA("Satisfaction Score (1-10)",'Pivot Tables'!$B$59,"City",$Q32,"Months (Date of Service)",5),"No Data")</f>
        <v>7.0909090909090908</v>
      </c>
      <c r="S32" s="13">
        <f>IFERROR(GETPIVOTDATA("Satisfaction Score (1-10)",'Pivot Tables'!$B$59,"City",$Q32,"Months (Date of Service)",6),"No Data")</f>
        <v>7.625</v>
      </c>
      <c r="T32" s="13">
        <f>IFERROR(GETPIVOTDATA("Satisfaction Score (1-10)",'Pivot Tables'!$B$59,"City",$Q32,"Months (Date of Service)",7),"No Data")</f>
        <v>6.9230769230769234</v>
      </c>
      <c r="U32" s="11"/>
    </row>
    <row r="33" spans="1:21" x14ac:dyDescent="0.35">
      <c r="A33" s="10"/>
      <c r="B33" s="10"/>
      <c r="C33" s="10"/>
      <c r="D33" s="10"/>
      <c r="E33" s="10"/>
      <c r="F33" s="10"/>
      <c r="G33" s="10"/>
      <c r="H33" s="10"/>
      <c r="I33" s="10"/>
      <c r="J33" s="10"/>
      <c r="K33" s="10"/>
      <c r="L33" s="10"/>
      <c r="M33" s="10"/>
      <c r="N33" s="10"/>
      <c r="O33" s="10"/>
      <c r="P33" s="10"/>
      <c r="Q33" s="16" t="s">
        <v>509</v>
      </c>
      <c r="R33" s="13">
        <f>IFERROR(GETPIVOTDATA("Satisfaction Score (1-10)",'Pivot Tables'!$B$59,"City",$Q33,"Months (Date of Service)",5),"No Data")</f>
        <v>7.25</v>
      </c>
      <c r="S33" s="13">
        <f>IFERROR(GETPIVOTDATA("Satisfaction Score (1-10)",'Pivot Tables'!$B$59,"City",$Q33,"Months (Date of Service)",6),"No Data")</f>
        <v>7.1111111111111107</v>
      </c>
      <c r="T33" s="13">
        <f>IFERROR(GETPIVOTDATA("Satisfaction Score (1-10)",'Pivot Tables'!$B$59,"City",$Q33,"Months (Date of Service)",7),"No Data")</f>
        <v>6.8571428571428568</v>
      </c>
      <c r="U33" s="11"/>
    </row>
    <row r="34" spans="1:21" x14ac:dyDescent="0.35">
      <c r="A34" s="10"/>
      <c r="B34" s="10"/>
      <c r="C34" s="10"/>
      <c r="D34" s="10"/>
      <c r="E34" s="10"/>
      <c r="F34" s="10"/>
      <c r="G34" s="10"/>
      <c r="H34" s="10"/>
      <c r="I34" s="10"/>
      <c r="J34" s="10"/>
      <c r="K34" s="10"/>
      <c r="L34" s="10"/>
      <c r="M34" s="10"/>
      <c r="N34" s="10"/>
      <c r="O34" s="10"/>
      <c r="P34" s="10"/>
      <c r="Q34" s="16" t="s">
        <v>516</v>
      </c>
      <c r="R34" s="13">
        <f>IFERROR(GETPIVOTDATA("Satisfaction Score (1-10)",'Pivot Tables'!$B$59,"City",$Q34,"Months (Date of Service)",5),"No Data")</f>
        <v>7.4545454545454541</v>
      </c>
      <c r="S34" s="13">
        <f>IFERROR(GETPIVOTDATA("Satisfaction Score (1-10)",'Pivot Tables'!$B$59,"City",$Q34,"Months (Date of Service)",6),"No Data")</f>
        <v>7.375</v>
      </c>
      <c r="T34" s="13">
        <f>IFERROR(GETPIVOTDATA("Satisfaction Score (1-10)",'Pivot Tables'!$B$59,"City",$Q34,"Months (Date of Service)",7),"No Data")</f>
        <v>7.0769230769230766</v>
      </c>
      <c r="U34" s="11"/>
    </row>
    <row r="35" spans="1:21" x14ac:dyDescent="0.35">
      <c r="A35" s="10"/>
      <c r="B35" s="10"/>
      <c r="C35" s="10"/>
      <c r="D35" s="10"/>
      <c r="E35" s="10"/>
      <c r="F35" s="10"/>
      <c r="G35" s="10"/>
      <c r="H35" s="10"/>
      <c r="I35" s="10"/>
      <c r="J35" s="10"/>
      <c r="K35" s="10"/>
      <c r="L35" s="10"/>
      <c r="M35" s="10"/>
      <c r="N35" s="10"/>
      <c r="O35" s="10"/>
      <c r="P35" s="10"/>
      <c r="Q35" s="16" t="s">
        <v>508</v>
      </c>
      <c r="R35" s="13">
        <f>IFERROR(GETPIVOTDATA("Satisfaction Score (1-10)",'Pivot Tables'!$B$59,"City",$Q35,"Months (Date of Service)",5),"No Data")</f>
        <v>7.25</v>
      </c>
      <c r="S35" s="13">
        <f>IFERROR(GETPIVOTDATA("Satisfaction Score (1-10)",'Pivot Tables'!$B$59,"City",$Q35,"Months (Date of Service)",6),"No Data")</f>
        <v>7.5555555555555554</v>
      </c>
      <c r="T35" s="13">
        <f>IFERROR(GETPIVOTDATA("Satisfaction Score (1-10)",'Pivot Tables'!$B$59,"City",$Q35,"Months (Date of Service)",7),"No Data")</f>
        <v>6.8571428571428568</v>
      </c>
      <c r="U35" s="11"/>
    </row>
    <row r="36" spans="1:21" x14ac:dyDescent="0.35">
      <c r="A36" s="10"/>
      <c r="B36" s="10"/>
      <c r="C36" s="10"/>
      <c r="D36" s="10"/>
      <c r="E36" s="10"/>
      <c r="F36" s="10"/>
      <c r="G36" s="10"/>
      <c r="H36" s="10"/>
      <c r="I36" s="10"/>
      <c r="J36" s="10"/>
      <c r="K36" s="10"/>
      <c r="L36" s="10"/>
      <c r="M36" s="10"/>
      <c r="N36" s="10"/>
      <c r="O36" s="10"/>
      <c r="P36" s="10"/>
      <c r="Q36" s="16" t="s">
        <v>510</v>
      </c>
      <c r="R36" s="13">
        <f>IFERROR(GETPIVOTDATA("Satisfaction Score (1-10)",'Pivot Tables'!$B$59,"City",$Q36,"Months (Date of Service)",5),"No Data")</f>
        <v>7.25</v>
      </c>
      <c r="S36" s="13">
        <f>IFERROR(GETPIVOTDATA("Satisfaction Score (1-10)",'Pivot Tables'!$B$59,"City",$Q36,"Months (Date of Service)",6),"No Data")</f>
        <v>6.666666666666667</v>
      </c>
      <c r="T36" s="13">
        <f>IFERROR(GETPIVOTDATA("Satisfaction Score (1-10)",'Pivot Tables'!$B$59,"City",$Q36,"Months (Date of Service)",7),"No Data")</f>
        <v>7.3076923076923075</v>
      </c>
      <c r="U36" s="11"/>
    </row>
    <row r="37" spans="1:21" x14ac:dyDescent="0.35">
      <c r="A37" s="10"/>
      <c r="B37" s="10"/>
      <c r="C37" s="10"/>
      <c r="D37" s="10"/>
      <c r="E37" s="10"/>
      <c r="F37" s="10"/>
      <c r="G37" s="10"/>
      <c r="H37" s="10"/>
      <c r="I37" s="10"/>
      <c r="J37" s="10"/>
      <c r="K37" s="10"/>
      <c r="L37" s="10"/>
      <c r="M37" s="10"/>
      <c r="N37" s="10"/>
      <c r="O37" s="10"/>
      <c r="P37" s="10"/>
      <c r="Q37" s="16" t="s">
        <v>513</v>
      </c>
      <c r="R37" s="13">
        <f>IFERROR(GETPIVOTDATA("Satisfaction Score (1-10)",'Pivot Tables'!$B$59,"City",$Q37,"Months (Date of Service)",5),"No Data")</f>
        <v>7.3636363636363633</v>
      </c>
      <c r="S37" s="13">
        <f>IFERROR(GETPIVOTDATA("Satisfaction Score (1-10)",'Pivot Tables'!$B$59,"City",$Q37,"Months (Date of Service)",6),"No Data")</f>
        <v>7.1111111111111107</v>
      </c>
      <c r="T37" s="13">
        <f>IFERROR(GETPIVOTDATA("Satisfaction Score (1-10)",'Pivot Tables'!$B$59,"City",$Q37,"Months (Date of Service)",7),"No Data")</f>
        <v>7.6923076923076925</v>
      </c>
      <c r="U37" s="11"/>
    </row>
    <row r="38" spans="1:21" x14ac:dyDescent="0.35">
      <c r="A38" s="10"/>
      <c r="B38" s="10"/>
      <c r="C38" s="10"/>
      <c r="D38" s="10"/>
      <c r="E38" s="10"/>
      <c r="F38" s="10"/>
      <c r="G38" s="10"/>
      <c r="H38" s="10"/>
      <c r="I38" s="10"/>
      <c r="J38" s="10"/>
      <c r="K38" s="10"/>
      <c r="L38" s="10"/>
      <c r="M38" s="10"/>
      <c r="N38" s="10"/>
      <c r="O38" s="10"/>
      <c r="P38" s="10"/>
      <c r="Q38" s="16" t="s">
        <v>518</v>
      </c>
      <c r="R38" s="13">
        <f>IFERROR(GETPIVOTDATA("Satisfaction Score (1-10)",'Pivot Tables'!$B$59,"City",$Q38,"Months (Date of Service)",5),"No Data")</f>
        <v>7.2727272727272725</v>
      </c>
      <c r="S38" s="13">
        <f>IFERROR(GETPIVOTDATA("Satisfaction Score (1-10)",'Pivot Tables'!$B$59,"City",$Q38,"Months (Date of Service)",6),"No Data")</f>
        <v>6.625</v>
      </c>
      <c r="T38" s="13">
        <f>IFERROR(GETPIVOTDATA("Satisfaction Score (1-10)",'Pivot Tables'!$B$59,"City",$Q38,"Months (Date of Service)",7),"No Data")</f>
        <v>7.384615384615385</v>
      </c>
      <c r="U38" s="11"/>
    </row>
    <row r="39" spans="1:21" x14ac:dyDescent="0.35">
      <c r="A39" s="10"/>
      <c r="B39" s="10"/>
      <c r="C39" s="10"/>
      <c r="D39" s="10"/>
      <c r="E39" s="10"/>
      <c r="F39" s="10"/>
      <c r="G39" s="10"/>
      <c r="H39" s="10"/>
      <c r="I39" s="10"/>
      <c r="J39" s="10"/>
      <c r="K39" s="10"/>
      <c r="L39" s="10"/>
      <c r="M39" s="10"/>
      <c r="N39" s="10"/>
      <c r="O39" s="10"/>
      <c r="P39" s="10"/>
      <c r="Q39" s="16" t="s">
        <v>511</v>
      </c>
      <c r="R39" s="13">
        <f>IFERROR(GETPIVOTDATA("Satisfaction Score (1-10)",'Pivot Tables'!$B$59,"City",$Q39,"Months (Date of Service)",5),"No Data")</f>
        <v>7.2727272727272725</v>
      </c>
      <c r="S39" s="13">
        <f>IFERROR(GETPIVOTDATA("Satisfaction Score (1-10)",'Pivot Tables'!$B$59,"City",$Q39,"Months (Date of Service)",6),"No Data")</f>
        <v>7.5555555555555554</v>
      </c>
      <c r="T39" s="13">
        <f>IFERROR(GETPIVOTDATA("Satisfaction Score (1-10)",'Pivot Tables'!$B$59,"City",$Q39,"Months (Date of Service)",7),"No Data")</f>
        <v>6.7692307692307692</v>
      </c>
      <c r="U39" s="11"/>
    </row>
    <row r="40" spans="1:21" x14ac:dyDescent="0.35">
      <c r="A40" s="10"/>
      <c r="B40" s="10"/>
      <c r="C40" s="10"/>
      <c r="D40" s="10"/>
      <c r="E40" s="10"/>
      <c r="F40" s="10"/>
      <c r="G40" s="10"/>
      <c r="H40" s="10"/>
      <c r="I40" s="10"/>
      <c r="J40" s="10"/>
      <c r="K40" s="10"/>
      <c r="L40" s="10"/>
      <c r="M40" s="10"/>
      <c r="N40" s="10"/>
      <c r="O40" s="10"/>
      <c r="P40" s="10"/>
      <c r="Q40" s="10"/>
      <c r="R40" s="11"/>
      <c r="S40" s="11"/>
      <c r="T40" s="11"/>
      <c r="U40" s="11"/>
    </row>
  </sheetData>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2" id="{3054797C-86C4-4B0E-A0CC-C4C78358723E}">
            <x14:iconSet iconSet="3Stars" showValue="0" custom="1">
              <x14:cfvo type="percent">
                <xm:f>0</xm:f>
              </x14:cfvo>
              <x14:cfvo type="num">
                <xm:f>5</xm:f>
              </x14:cfvo>
              <x14:cfvo type="num">
                <xm:f>7</xm:f>
              </x14:cfvo>
              <x14:cfIcon iconSet="3Stars" iconId="0"/>
              <x14:cfIcon iconSet="3Stars" iconId="1"/>
              <x14:cfIcon iconSet="3Stars" iconId="2"/>
            </x14:iconSet>
          </x14:cfRule>
          <xm:sqref>R25:T39</xm:sqref>
        </x14:conditionalFormatting>
      </x14:conditionalFormattings>
    </ex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CA1A5-1DAF-42E2-AA10-FFB01BEC8263}">
  <dimension ref="B1:B33"/>
  <sheetViews>
    <sheetView tabSelected="1" workbookViewId="0">
      <selection activeCell="G7" sqref="G7"/>
    </sheetView>
  </sheetViews>
  <sheetFormatPr defaultRowHeight="14.5" x14ac:dyDescent="0.35"/>
  <cols>
    <col min="2" max="2" width="79.6328125" customWidth="1"/>
  </cols>
  <sheetData>
    <row r="1" spans="2:2" ht="17.5" customHeight="1" x14ac:dyDescent="0.35">
      <c r="B1" s="20" t="s">
        <v>548</v>
      </c>
    </row>
    <row r="3" spans="2:2" ht="72.5" x14ac:dyDescent="0.35">
      <c r="B3" s="19" t="s">
        <v>549</v>
      </c>
    </row>
    <row r="6" spans="2:2" x14ac:dyDescent="0.35">
      <c r="B6" s="18" t="s">
        <v>539</v>
      </c>
    </row>
    <row r="8" spans="2:2" ht="43.5" x14ac:dyDescent="0.35">
      <c r="B8" s="19" t="s">
        <v>550</v>
      </c>
    </row>
    <row r="11" spans="2:2" x14ac:dyDescent="0.35">
      <c r="B11" s="18" t="s">
        <v>540</v>
      </c>
    </row>
    <row r="13" spans="2:2" ht="29" x14ac:dyDescent="0.35">
      <c r="B13" s="19" t="s">
        <v>551</v>
      </c>
    </row>
    <row r="16" spans="2:2" x14ac:dyDescent="0.35">
      <c r="B16" s="18" t="s">
        <v>541</v>
      </c>
    </row>
    <row r="18" spans="2:2" x14ac:dyDescent="0.35">
      <c r="B18" t="s">
        <v>542</v>
      </c>
    </row>
    <row r="19" spans="2:2" x14ac:dyDescent="0.35">
      <c r="B19" t="s">
        <v>543</v>
      </c>
    </row>
    <row r="20" spans="2:2" x14ac:dyDescent="0.35">
      <c r="B20" t="s">
        <v>552</v>
      </c>
    </row>
    <row r="21" spans="2:2" x14ac:dyDescent="0.35">
      <c r="B21" t="s">
        <v>544</v>
      </c>
    </row>
    <row r="22" spans="2:2" x14ac:dyDescent="0.35">
      <c r="B22" t="s">
        <v>529</v>
      </c>
    </row>
    <row r="23" spans="2:2" x14ac:dyDescent="0.35">
      <c r="B23" t="s">
        <v>553</v>
      </c>
    </row>
    <row r="24" spans="2:2" x14ac:dyDescent="0.35">
      <c r="B24" t="s">
        <v>545</v>
      </c>
    </row>
    <row r="25" spans="2:2" x14ac:dyDescent="0.35">
      <c r="B25" t="s">
        <v>546</v>
      </c>
    </row>
    <row r="26" spans="2:2" x14ac:dyDescent="0.35">
      <c r="B26" t="s">
        <v>547</v>
      </c>
    </row>
    <row r="29" spans="2:2" x14ac:dyDescent="0.35">
      <c r="B29" s="18" t="s">
        <v>554</v>
      </c>
    </row>
    <row r="31" spans="2:2" x14ac:dyDescent="0.35">
      <c r="B31" s="19" t="s">
        <v>556</v>
      </c>
    </row>
    <row r="32" spans="2:2" ht="29" x14ac:dyDescent="0.35">
      <c r="B32" s="19" t="s">
        <v>555</v>
      </c>
    </row>
    <row r="33" spans="2:2" ht="29" x14ac:dyDescent="0.35">
      <c r="B33" s="19" t="s">
        <v>557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AAA6E-9EAD-4893-92A0-0B8573BF6F06}">
  <dimension ref="A1:G501"/>
  <sheetViews>
    <sheetView topLeftCell="A296" workbookViewId="0">
      <selection sqref="A1:A1048576"/>
    </sheetView>
  </sheetViews>
  <sheetFormatPr defaultRowHeight="14.5" x14ac:dyDescent="0.35"/>
  <cols>
    <col min="1" max="1" width="13.36328125" style="2" bestFit="1" customWidth="1"/>
    <col min="2" max="2" width="25.7265625" style="2" bestFit="1" customWidth="1"/>
    <col min="3" max="3" width="23.453125" style="2" customWidth="1"/>
    <col min="4" max="4" width="15.6328125" style="2" bestFit="1" customWidth="1"/>
    <col min="5" max="5" width="13.36328125" bestFit="1" customWidth="1"/>
  </cols>
  <sheetData>
    <row r="1" spans="1:7" x14ac:dyDescent="0.35">
      <c r="A1" s="2" t="s">
        <v>501</v>
      </c>
      <c r="B1" s="2" t="s">
        <v>502</v>
      </c>
      <c r="C1" s="2" t="s">
        <v>520</v>
      </c>
      <c r="D1" s="2" t="s">
        <v>503</v>
      </c>
      <c r="E1" t="s">
        <v>504</v>
      </c>
    </row>
    <row r="2" spans="1:7" x14ac:dyDescent="0.35">
      <c r="A2" s="2">
        <v>1</v>
      </c>
      <c r="B2" s="2">
        <v>9</v>
      </c>
      <c r="C2" s="2" t="str">
        <f>IF(Sheet1[[#This Row],[Satisfaction Score (1-10)]]&lt;5,"Not Satisfied",IF(Sheet1[[#This Row],[Satisfaction Score (1-10)]]&gt;7,"Very Satisfied","Satisfied"))</f>
        <v>Very Satisfied</v>
      </c>
      <c r="D2" s="3">
        <v>45138</v>
      </c>
      <c r="E2" t="s">
        <v>505</v>
      </c>
    </row>
    <row r="3" spans="1:7" x14ac:dyDescent="0.35">
      <c r="A3" s="2">
        <v>2</v>
      </c>
      <c r="B3" s="2">
        <v>7</v>
      </c>
      <c r="C3" s="2" t="str">
        <f>IF(Sheet1[[#This Row],[Satisfaction Score (1-10)]]&lt;5,"Not Satisfied",IF(Sheet1[[#This Row],[Satisfaction Score (1-10)]]&gt;7,"Very Satisfied","Satisfied"))</f>
        <v>Satisfied</v>
      </c>
      <c r="D3" s="3">
        <v>45138</v>
      </c>
      <c r="E3" t="s">
        <v>506</v>
      </c>
    </row>
    <row r="4" spans="1:7" x14ac:dyDescent="0.35">
      <c r="A4" s="2">
        <v>3</v>
      </c>
      <c r="B4" s="2">
        <v>8</v>
      </c>
      <c r="C4" s="2" t="str">
        <f>IF(Sheet1[[#This Row],[Satisfaction Score (1-10)]]&lt;5,"Not Satisfied",IF(Sheet1[[#This Row],[Satisfaction Score (1-10)]]&gt;7,"Very Satisfied","Satisfied"))</f>
        <v>Very Satisfied</v>
      </c>
      <c r="D4" s="3">
        <v>45138</v>
      </c>
      <c r="E4" t="s">
        <v>507</v>
      </c>
    </row>
    <row r="5" spans="1:7" x14ac:dyDescent="0.35">
      <c r="A5" s="2">
        <v>4</v>
      </c>
      <c r="B5" s="2">
        <v>6</v>
      </c>
      <c r="C5" s="2" t="str">
        <f>IF(Sheet1[[#This Row],[Satisfaction Score (1-10)]]&lt;5,"Not Satisfied",IF(Sheet1[[#This Row],[Satisfaction Score (1-10)]]&gt;7,"Very Satisfied","Satisfied"))</f>
        <v>Satisfied</v>
      </c>
      <c r="D5" s="3">
        <v>45138</v>
      </c>
      <c r="E5" t="s">
        <v>508</v>
      </c>
    </row>
    <row r="6" spans="1:7" x14ac:dyDescent="0.35">
      <c r="A6" s="2">
        <v>5</v>
      </c>
      <c r="B6" s="2">
        <v>9</v>
      </c>
      <c r="C6" s="2" t="str">
        <f>IF(Sheet1[[#This Row],[Satisfaction Score (1-10)]]&lt;5,"Not Satisfied",IF(Sheet1[[#This Row],[Satisfaction Score (1-10)]]&gt;7,"Very Satisfied","Satisfied"))</f>
        <v>Very Satisfied</v>
      </c>
      <c r="D6" s="3">
        <v>45138</v>
      </c>
      <c r="E6" t="s">
        <v>509</v>
      </c>
      <c r="G6" s="4"/>
    </row>
    <row r="7" spans="1:7" x14ac:dyDescent="0.35">
      <c r="A7" s="2">
        <v>6</v>
      </c>
      <c r="B7" s="2">
        <v>5</v>
      </c>
      <c r="C7" s="2" t="str">
        <f>IF(Sheet1[[#This Row],[Satisfaction Score (1-10)]]&lt;5,"Not Satisfied",IF(Sheet1[[#This Row],[Satisfaction Score (1-10)]]&gt;7,"Very Satisfied","Satisfied"))</f>
        <v>Satisfied</v>
      </c>
      <c r="D7" s="3">
        <v>45138</v>
      </c>
      <c r="E7" t="s">
        <v>510</v>
      </c>
    </row>
    <row r="8" spans="1:7" x14ac:dyDescent="0.35">
      <c r="A8" s="2">
        <v>7</v>
      </c>
      <c r="B8" s="2">
        <v>7</v>
      </c>
      <c r="C8" s="2" t="str">
        <f>IF(Sheet1[[#This Row],[Satisfaction Score (1-10)]]&lt;5,"Not Satisfied",IF(Sheet1[[#This Row],[Satisfaction Score (1-10)]]&gt;7,"Very Satisfied","Satisfied"))</f>
        <v>Satisfied</v>
      </c>
      <c r="D8" s="3">
        <v>45138</v>
      </c>
      <c r="E8" t="s">
        <v>511</v>
      </c>
    </row>
    <row r="9" spans="1:7" x14ac:dyDescent="0.35">
      <c r="A9" s="2">
        <v>8</v>
      </c>
      <c r="B9" s="2">
        <v>8</v>
      </c>
      <c r="C9" s="2" t="str">
        <f>IF(Sheet1[[#This Row],[Satisfaction Score (1-10)]]&lt;5,"Not Satisfied",IF(Sheet1[[#This Row],[Satisfaction Score (1-10)]]&gt;7,"Very Satisfied","Satisfied"))</f>
        <v>Very Satisfied</v>
      </c>
      <c r="D9" s="3">
        <v>45138</v>
      </c>
      <c r="E9" t="s">
        <v>512</v>
      </c>
    </row>
    <row r="10" spans="1:7" x14ac:dyDescent="0.35">
      <c r="A10" s="2">
        <v>9</v>
      </c>
      <c r="B10" s="2">
        <v>9</v>
      </c>
      <c r="C10" s="2" t="str">
        <f>IF(Sheet1[[#This Row],[Satisfaction Score (1-10)]]&lt;5,"Not Satisfied",IF(Sheet1[[#This Row],[Satisfaction Score (1-10)]]&gt;7,"Very Satisfied","Satisfied"))</f>
        <v>Very Satisfied</v>
      </c>
      <c r="D10" s="3">
        <v>45138</v>
      </c>
      <c r="E10" t="s">
        <v>513</v>
      </c>
    </row>
    <row r="11" spans="1:7" x14ac:dyDescent="0.35">
      <c r="A11" s="2">
        <v>10</v>
      </c>
      <c r="B11" s="2">
        <v>6</v>
      </c>
      <c r="C11" s="2" t="str">
        <f>IF(Sheet1[[#This Row],[Satisfaction Score (1-10)]]&lt;5,"Not Satisfied",IF(Sheet1[[#This Row],[Satisfaction Score (1-10)]]&gt;7,"Very Satisfied","Satisfied"))</f>
        <v>Satisfied</v>
      </c>
      <c r="D11" s="3">
        <v>45138</v>
      </c>
      <c r="E11" t="s">
        <v>514</v>
      </c>
    </row>
    <row r="12" spans="1:7" x14ac:dyDescent="0.35">
      <c r="A12" s="2">
        <v>11</v>
      </c>
      <c r="B12" s="2">
        <v>7</v>
      </c>
      <c r="C12" s="2" t="str">
        <f>IF(Sheet1[[#This Row],[Satisfaction Score (1-10)]]&lt;5,"Not Satisfied",IF(Sheet1[[#This Row],[Satisfaction Score (1-10)]]&gt;7,"Very Satisfied","Satisfied"))</f>
        <v>Satisfied</v>
      </c>
      <c r="D12" s="3">
        <v>45137</v>
      </c>
      <c r="E12" t="s">
        <v>515</v>
      </c>
    </row>
    <row r="13" spans="1:7" x14ac:dyDescent="0.35">
      <c r="A13" s="2">
        <v>12</v>
      </c>
      <c r="B13" s="2">
        <v>8</v>
      </c>
      <c r="C13" s="2" t="str">
        <f>IF(Sheet1[[#This Row],[Satisfaction Score (1-10)]]&lt;5,"Not Satisfied",IF(Sheet1[[#This Row],[Satisfaction Score (1-10)]]&gt;7,"Very Satisfied","Satisfied"))</f>
        <v>Very Satisfied</v>
      </c>
      <c r="D13" s="3">
        <v>45137</v>
      </c>
      <c r="E13" t="s">
        <v>516</v>
      </c>
    </row>
    <row r="14" spans="1:7" x14ac:dyDescent="0.35">
      <c r="A14" s="2">
        <v>13</v>
      </c>
      <c r="B14" s="2">
        <v>9</v>
      </c>
      <c r="C14" s="2" t="str">
        <f>IF(Sheet1[[#This Row],[Satisfaction Score (1-10)]]&lt;5,"Not Satisfied",IF(Sheet1[[#This Row],[Satisfaction Score (1-10)]]&gt;7,"Very Satisfied","Satisfied"))</f>
        <v>Very Satisfied</v>
      </c>
      <c r="D14" s="3">
        <v>45137</v>
      </c>
      <c r="E14" t="s">
        <v>517</v>
      </c>
    </row>
    <row r="15" spans="1:7" x14ac:dyDescent="0.35">
      <c r="A15" s="2">
        <v>14</v>
      </c>
      <c r="B15" s="2">
        <v>6</v>
      </c>
      <c r="C15" s="2" t="str">
        <f>IF(Sheet1[[#This Row],[Satisfaction Score (1-10)]]&lt;5,"Not Satisfied",IF(Sheet1[[#This Row],[Satisfaction Score (1-10)]]&gt;7,"Very Satisfied","Satisfied"))</f>
        <v>Satisfied</v>
      </c>
      <c r="D15" s="3">
        <v>45137</v>
      </c>
      <c r="E15" t="s">
        <v>518</v>
      </c>
    </row>
    <row r="16" spans="1:7" x14ac:dyDescent="0.35">
      <c r="A16" s="2">
        <v>15</v>
      </c>
      <c r="B16" s="2">
        <v>7</v>
      </c>
      <c r="C16" s="2" t="str">
        <f>IF(Sheet1[[#This Row],[Satisfaction Score (1-10)]]&lt;5,"Not Satisfied",IF(Sheet1[[#This Row],[Satisfaction Score (1-10)]]&gt;7,"Very Satisfied","Satisfied"))</f>
        <v>Satisfied</v>
      </c>
      <c r="D16" s="3">
        <v>45137</v>
      </c>
      <c r="E16" t="s">
        <v>519</v>
      </c>
    </row>
    <row r="17" spans="1:5" x14ac:dyDescent="0.35">
      <c r="A17" s="2">
        <v>16</v>
      </c>
      <c r="B17" s="2">
        <v>8</v>
      </c>
      <c r="C17" s="2" t="str">
        <f>IF(Sheet1[[#This Row],[Satisfaction Score (1-10)]]&lt;5,"Not Satisfied",IF(Sheet1[[#This Row],[Satisfaction Score (1-10)]]&gt;7,"Very Satisfied","Satisfied"))</f>
        <v>Very Satisfied</v>
      </c>
      <c r="D17" s="3">
        <v>45137</v>
      </c>
      <c r="E17" t="s">
        <v>505</v>
      </c>
    </row>
    <row r="18" spans="1:5" x14ac:dyDescent="0.35">
      <c r="A18" s="2">
        <v>17</v>
      </c>
      <c r="B18" s="2">
        <v>9</v>
      </c>
      <c r="C18" s="2" t="str">
        <f>IF(Sheet1[[#This Row],[Satisfaction Score (1-10)]]&lt;5,"Not Satisfied",IF(Sheet1[[#This Row],[Satisfaction Score (1-10)]]&gt;7,"Very Satisfied","Satisfied"))</f>
        <v>Very Satisfied</v>
      </c>
      <c r="D18" s="3">
        <v>45137</v>
      </c>
      <c r="E18" t="s">
        <v>506</v>
      </c>
    </row>
    <row r="19" spans="1:5" x14ac:dyDescent="0.35">
      <c r="A19" s="2">
        <v>18</v>
      </c>
      <c r="B19" s="2">
        <v>5</v>
      </c>
      <c r="C19" s="2" t="str">
        <f>IF(Sheet1[[#This Row],[Satisfaction Score (1-10)]]&lt;5,"Not Satisfied",IF(Sheet1[[#This Row],[Satisfaction Score (1-10)]]&gt;7,"Very Satisfied","Satisfied"))</f>
        <v>Satisfied</v>
      </c>
      <c r="D19" s="3">
        <v>45137</v>
      </c>
      <c r="E19" t="s">
        <v>507</v>
      </c>
    </row>
    <row r="20" spans="1:5" x14ac:dyDescent="0.35">
      <c r="A20" s="2">
        <v>19</v>
      </c>
      <c r="B20" s="2">
        <v>7</v>
      </c>
      <c r="C20" s="2" t="str">
        <f>IF(Sheet1[[#This Row],[Satisfaction Score (1-10)]]&lt;5,"Not Satisfied",IF(Sheet1[[#This Row],[Satisfaction Score (1-10)]]&gt;7,"Very Satisfied","Satisfied"))</f>
        <v>Satisfied</v>
      </c>
      <c r="D20" s="3">
        <v>45136</v>
      </c>
      <c r="E20" t="s">
        <v>508</v>
      </c>
    </row>
    <row r="21" spans="1:5" x14ac:dyDescent="0.35">
      <c r="A21" s="2">
        <v>20</v>
      </c>
      <c r="B21" s="2">
        <v>4</v>
      </c>
      <c r="C21" s="2" t="str">
        <f>IF(Sheet1[[#This Row],[Satisfaction Score (1-10)]]&lt;5,"Not Satisfied",IF(Sheet1[[#This Row],[Satisfaction Score (1-10)]]&gt;7,"Very Satisfied","Satisfied"))</f>
        <v>Not Satisfied</v>
      </c>
      <c r="D21" s="3">
        <v>45136</v>
      </c>
      <c r="E21" t="s">
        <v>509</v>
      </c>
    </row>
    <row r="22" spans="1:5" x14ac:dyDescent="0.35">
      <c r="A22" s="2">
        <v>21</v>
      </c>
      <c r="B22" s="2">
        <v>9</v>
      </c>
      <c r="C22" s="2" t="str">
        <f>IF(Sheet1[[#This Row],[Satisfaction Score (1-10)]]&lt;5,"Not Satisfied",IF(Sheet1[[#This Row],[Satisfaction Score (1-10)]]&gt;7,"Very Satisfied","Satisfied"))</f>
        <v>Very Satisfied</v>
      </c>
      <c r="D22" s="3">
        <v>45136</v>
      </c>
      <c r="E22" t="s">
        <v>510</v>
      </c>
    </row>
    <row r="23" spans="1:5" x14ac:dyDescent="0.35">
      <c r="A23" s="2">
        <v>22</v>
      </c>
      <c r="B23" s="2">
        <v>6</v>
      </c>
      <c r="C23" s="2" t="str">
        <f>IF(Sheet1[[#This Row],[Satisfaction Score (1-10)]]&lt;5,"Not Satisfied",IF(Sheet1[[#This Row],[Satisfaction Score (1-10)]]&gt;7,"Very Satisfied","Satisfied"))</f>
        <v>Satisfied</v>
      </c>
      <c r="D23" s="3">
        <v>45136</v>
      </c>
      <c r="E23" t="s">
        <v>511</v>
      </c>
    </row>
    <row r="24" spans="1:5" x14ac:dyDescent="0.35">
      <c r="A24" s="2">
        <v>23</v>
      </c>
      <c r="B24" s="2">
        <v>7</v>
      </c>
      <c r="C24" s="2" t="str">
        <f>IF(Sheet1[[#This Row],[Satisfaction Score (1-10)]]&lt;5,"Not Satisfied",IF(Sheet1[[#This Row],[Satisfaction Score (1-10)]]&gt;7,"Very Satisfied","Satisfied"))</f>
        <v>Satisfied</v>
      </c>
      <c r="D24" s="3">
        <v>45136</v>
      </c>
      <c r="E24" t="s">
        <v>512</v>
      </c>
    </row>
    <row r="25" spans="1:5" x14ac:dyDescent="0.35">
      <c r="A25" s="2">
        <v>24</v>
      </c>
      <c r="B25" s="2">
        <v>8</v>
      </c>
      <c r="C25" s="2" t="str">
        <f>IF(Sheet1[[#This Row],[Satisfaction Score (1-10)]]&lt;5,"Not Satisfied",IF(Sheet1[[#This Row],[Satisfaction Score (1-10)]]&gt;7,"Very Satisfied","Satisfied"))</f>
        <v>Very Satisfied</v>
      </c>
      <c r="D25" s="3">
        <v>45136</v>
      </c>
      <c r="E25" t="s">
        <v>513</v>
      </c>
    </row>
    <row r="26" spans="1:5" x14ac:dyDescent="0.35">
      <c r="A26" s="2">
        <v>25</v>
      </c>
      <c r="B26" s="2">
        <v>9</v>
      </c>
      <c r="C26" s="2" t="str">
        <f>IF(Sheet1[[#This Row],[Satisfaction Score (1-10)]]&lt;5,"Not Satisfied",IF(Sheet1[[#This Row],[Satisfaction Score (1-10)]]&gt;7,"Very Satisfied","Satisfied"))</f>
        <v>Very Satisfied</v>
      </c>
      <c r="D26" s="3">
        <v>45136</v>
      </c>
      <c r="E26" t="s">
        <v>514</v>
      </c>
    </row>
    <row r="27" spans="1:5" x14ac:dyDescent="0.35">
      <c r="A27" s="2">
        <v>26</v>
      </c>
      <c r="B27" s="2">
        <v>6</v>
      </c>
      <c r="C27" s="2" t="str">
        <f>IF(Sheet1[[#This Row],[Satisfaction Score (1-10)]]&lt;5,"Not Satisfied",IF(Sheet1[[#This Row],[Satisfaction Score (1-10)]]&gt;7,"Very Satisfied","Satisfied"))</f>
        <v>Satisfied</v>
      </c>
      <c r="D27" s="3">
        <v>45135</v>
      </c>
      <c r="E27" t="s">
        <v>515</v>
      </c>
    </row>
    <row r="28" spans="1:5" x14ac:dyDescent="0.35">
      <c r="A28" s="2">
        <v>27</v>
      </c>
      <c r="B28" s="2">
        <v>7</v>
      </c>
      <c r="C28" s="2" t="str">
        <f>IF(Sheet1[[#This Row],[Satisfaction Score (1-10)]]&lt;5,"Not Satisfied",IF(Sheet1[[#This Row],[Satisfaction Score (1-10)]]&gt;7,"Very Satisfied","Satisfied"))</f>
        <v>Satisfied</v>
      </c>
      <c r="D28" s="3">
        <v>45135</v>
      </c>
      <c r="E28" t="s">
        <v>516</v>
      </c>
    </row>
    <row r="29" spans="1:5" x14ac:dyDescent="0.35">
      <c r="A29" s="2">
        <v>28</v>
      </c>
      <c r="B29" s="2">
        <v>8</v>
      </c>
      <c r="C29" s="2" t="str">
        <f>IF(Sheet1[[#This Row],[Satisfaction Score (1-10)]]&lt;5,"Not Satisfied",IF(Sheet1[[#This Row],[Satisfaction Score (1-10)]]&gt;7,"Very Satisfied","Satisfied"))</f>
        <v>Very Satisfied</v>
      </c>
      <c r="D29" s="3">
        <v>45135</v>
      </c>
      <c r="E29" t="s">
        <v>517</v>
      </c>
    </row>
    <row r="30" spans="1:5" x14ac:dyDescent="0.35">
      <c r="A30" s="2">
        <v>29</v>
      </c>
      <c r="B30" s="2">
        <v>9</v>
      </c>
      <c r="C30" s="2" t="str">
        <f>IF(Sheet1[[#This Row],[Satisfaction Score (1-10)]]&lt;5,"Not Satisfied",IF(Sheet1[[#This Row],[Satisfaction Score (1-10)]]&gt;7,"Very Satisfied","Satisfied"))</f>
        <v>Very Satisfied</v>
      </c>
      <c r="D30" s="3">
        <v>45135</v>
      </c>
      <c r="E30" t="s">
        <v>518</v>
      </c>
    </row>
    <row r="31" spans="1:5" x14ac:dyDescent="0.35">
      <c r="A31" s="2">
        <v>30</v>
      </c>
      <c r="B31" s="2">
        <v>6</v>
      </c>
      <c r="C31" s="2" t="str">
        <f>IF(Sheet1[[#This Row],[Satisfaction Score (1-10)]]&lt;5,"Not Satisfied",IF(Sheet1[[#This Row],[Satisfaction Score (1-10)]]&gt;7,"Very Satisfied","Satisfied"))</f>
        <v>Satisfied</v>
      </c>
      <c r="D31" s="3">
        <v>45135</v>
      </c>
      <c r="E31" t="s">
        <v>519</v>
      </c>
    </row>
    <row r="32" spans="1:5" x14ac:dyDescent="0.35">
      <c r="A32" s="2">
        <v>31</v>
      </c>
      <c r="B32" s="2">
        <v>7</v>
      </c>
      <c r="C32" s="2" t="str">
        <f>IF(Sheet1[[#This Row],[Satisfaction Score (1-10)]]&lt;5,"Not Satisfied",IF(Sheet1[[#This Row],[Satisfaction Score (1-10)]]&gt;7,"Very Satisfied","Satisfied"))</f>
        <v>Satisfied</v>
      </c>
      <c r="D32" s="3">
        <v>45135</v>
      </c>
      <c r="E32" t="s">
        <v>505</v>
      </c>
    </row>
    <row r="33" spans="1:5" x14ac:dyDescent="0.35">
      <c r="A33" s="2">
        <v>32</v>
      </c>
      <c r="B33" s="2">
        <v>8</v>
      </c>
      <c r="C33" s="2" t="str">
        <f>IF(Sheet1[[#This Row],[Satisfaction Score (1-10)]]&lt;5,"Not Satisfied",IF(Sheet1[[#This Row],[Satisfaction Score (1-10)]]&gt;7,"Very Satisfied","Satisfied"))</f>
        <v>Very Satisfied</v>
      </c>
      <c r="D33" s="3">
        <v>45134</v>
      </c>
      <c r="E33" t="s">
        <v>506</v>
      </c>
    </row>
    <row r="34" spans="1:5" x14ac:dyDescent="0.35">
      <c r="A34" s="2">
        <v>33</v>
      </c>
      <c r="B34" s="2">
        <v>9</v>
      </c>
      <c r="C34" s="2" t="str">
        <f>IF(Sheet1[[#This Row],[Satisfaction Score (1-10)]]&lt;5,"Not Satisfied",IF(Sheet1[[#This Row],[Satisfaction Score (1-10)]]&gt;7,"Very Satisfied","Satisfied"))</f>
        <v>Very Satisfied</v>
      </c>
      <c r="D34" s="3">
        <v>45134</v>
      </c>
      <c r="E34" t="s">
        <v>507</v>
      </c>
    </row>
    <row r="35" spans="1:5" x14ac:dyDescent="0.35">
      <c r="A35" s="2">
        <v>34</v>
      </c>
      <c r="B35" s="2">
        <v>5</v>
      </c>
      <c r="C35" s="2" t="str">
        <f>IF(Sheet1[[#This Row],[Satisfaction Score (1-10)]]&lt;5,"Not Satisfied",IF(Sheet1[[#This Row],[Satisfaction Score (1-10)]]&gt;7,"Very Satisfied","Satisfied"))</f>
        <v>Satisfied</v>
      </c>
      <c r="D35" s="3">
        <v>45134</v>
      </c>
      <c r="E35" t="s">
        <v>508</v>
      </c>
    </row>
    <row r="36" spans="1:5" x14ac:dyDescent="0.35">
      <c r="A36" s="2">
        <v>35</v>
      </c>
      <c r="B36" s="2">
        <v>7</v>
      </c>
      <c r="C36" s="2" t="str">
        <f>IF(Sheet1[[#This Row],[Satisfaction Score (1-10)]]&lt;5,"Not Satisfied",IF(Sheet1[[#This Row],[Satisfaction Score (1-10)]]&gt;7,"Very Satisfied","Satisfied"))</f>
        <v>Satisfied</v>
      </c>
      <c r="D36" s="3">
        <v>45134</v>
      </c>
      <c r="E36" t="s">
        <v>509</v>
      </c>
    </row>
    <row r="37" spans="1:5" x14ac:dyDescent="0.35">
      <c r="A37" s="2">
        <v>36</v>
      </c>
      <c r="B37" s="2">
        <v>8</v>
      </c>
      <c r="C37" s="2" t="str">
        <f>IF(Sheet1[[#This Row],[Satisfaction Score (1-10)]]&lt;5,"Not Satisfied",IF(Sheet1[[#This Row],[Satisfaction Score (1-10)]]&gt;7,"Very Satisfied","Satisfied"))</f>
        <v>Very Satisfied</v>
      </c>
      <c r="D37" s="3">
        <v>45134</v>
      </c>
      <c r="E37" t="s">
        <v>510</v>
      </c>
    </row>
    <row r="38" spans="1:5" x14ac:dyDescent="0.35">
      <c r="A38" s="2">
        <v>37</v>
      </c>
      <c r="B38" s="2">
        <v>9</v>
      </c>
      <c r="C38" s="2" t="str">
        <f>IF(Sheet1[[#This Row],[Satisfaction Score (1-10)]]&lt;5,"Not Satisfied",IF(Sheet1[[#This Row],[Satisfaction Score (1-10)]]&gt;7,"Very Satisfied","Satisfied"))</f>
        <v>Very Satisfied</v>
      </c>
      <c r="D38" s="3">
        <v>45134</v>
      </c>
      <c r="E38" t="s">
        <v>511</v>
      </c>
    </row>
    <row r="39" spans="1:5" x14ac:dyDescent="0.35">
      <c r="A39" s="2">
        <v>38</v>
      </c>
      <c r="B39" s="2">
        <v>6</v>
      </c>
      <c r="C39" s="2" t="str">
        <f>IF(Sheet1[[#This Row],[Satisfaction Score (1-10)]]&lt;5,"Not Satisfied",IF(Sheet1[[#This Row],[Satisfaction Score (1-10)]]&gt;7,"Very Satisfied","Satisfied"))</f>
        <v>Satisfied</v>
      </c>
      <c r="D39" s="3">
        <v>45134</v>
      </c>
      <c r="E39" t="s">
        <v>512</v>
      </c>
    </row>
    <row r="40" spans="1:5" x14ac:dyDescent="0.35">
      <c r="A40" s="2">
        <v>39</v>
      </c>
      <c r="B40" s="2">
        <v>7</v>
      </c>
      <c r="C40" s="2" t="str">
        <f>IF(Sheet1[[#This Row],[Satisfaction Score (1-10)]]&lt;5,"Not Satisfied",IF(Sheet1[[#This Row],[Satisfaction Score (1-10)]]&gt;7,"Very Satisfied","Satisfied"))</f>
        <v>Satisfied</v>
      </c>
      <c r="D40" s="3">
        <v>45133</v>
      </c>
      <c r="E40" t="s">
        <v>513</v>
      </c>
    </row>
    <row r="41" spans="1:5" x14ac:dyDescent="0.35">
      <c r="A41" s="2">
        <v>40</v>
      </c>
      <c r="B41" s="2">
        <v>8</v>
      </c>
      <c r="C41" s="2" t="str">
        <f>IF(Sheet1[[#This Row],[Satisfaction Score (1-10)]]&lt;5,"Not Satisfied",IF(Sheet1[[#This Row],[Satisfaction Score (1-10)]]&gt;7,"Very Satisfied","Satisfied"))</f>
        <v>Very Satisfied</v>
      </c>
      <c r="D41" s="3">
        <v>45133</v>
      </c>
      <c r="E41" t="s">
        <v>514</v>
      </c>
    </row>
    <row r="42" spans="1:5" x14ac:dyDescent="0.35">
      <c r="A42" s="2">
        <v>41</v>
      </c>
      <c r="B42" s="2">
        <v>9</v>
      </c>
      <c r="C42" s="2" t="str">
        <f>IF(Sheet1[[#This Row],[Satisfaction Score (1-10)]]&lt;5,"Not Satisfied",IF(Sheet1[[#This Row],[Satisfaction Score (1-10)]]&gt;7,"Very Satisfied","Satisfied"))</f>
        <v>Very Satisfied</v>
      </c>
      <c r="D42" s="3">
        <v>45133</v>
      </c>
      <c r="E42" t="s">
        <v>515</v>
      </c>
    </row>
    <row r="43" spans="1:5" x14ac:dyDescent="0.35">
      <c r="A43" s="2">
        <v>42</v>
      </c>
      <c r="B43" s="2">
        <v>5</v>
      </c>
      <c r="C43" s="2" t="str">
        <f>IF(Sheet1[[#This Row],[Satisfaction Score (1-10)]]&lt;5,"Not Satisfied",IF(Sheet1[[#This Row],[Satisfaction Score (1-10)]]&gt;7,"Very Satisfied","Satisfied"))</f>
        <v>Satisfied</v>
      </c>
      <c r="D43" s="3">
        <v>45133</v>
      </c>
      <c r="E43" t="s">
        <v>516</v>
      </c>
    </row>
    <row r="44" spans="1:5" x14ac:dyDescent="0.35">
      <c r="A44" s="2">
        <v>43</v>
      </c>
      <c r="B44" s="2">
        <v>6</v>
      </c>
      <c r="C44" s="2" t="str">
        <f>IF(Sheet1[[#This Row],[Satisfaction Score (1-10)]]&lt;5,"Not Satisfied",IF(Sheet1[[#This Row],[Satisfaction Score (1-10)]]&gt;7,"Very Satisfied","Satisfied"))</f>
        <v>Satisfied</v>
      </c>
      <c r="D44" s="3">
        <v>45133</v>
      </c>
      <c r="E44" t="s">
        <v>517</v>
      </c>
    </row>
    <row r="45" spans="1:5" x14ac:dyDescent="0.35">
      <c r="A45" s="2">
        <v>44</v>
      </c>
      <c r="B45" s="2">
        <v>7</v>
      </c>
      <c r="C45" s="2" t="str">
        <f>IF(Sheet1[[#This Row],[Satisfaction Score (1-10)]]&lt;5,"Not Satisfied",IF(Sheet1[[#This Row],[Satisfaction Score (1-10)]]&gt;7,"Very Satisfied","Satisfied"))</f>
        <v>Satisfied</v>
      </c>
      <c r="D45" s="3">
        <v>45133</v>
      </c>
      <c r="E45" t="s">
        <v>518</v>
      </c>
    </row>
    <row r="46" spans="1:5" x14ac:dyDescent="0.35">
      <c r="A46" s="2">
        <v>45</v>
      </c>
      <c r="B46" s="2">
        <v>8</v>
      </c>
      <c r="C46" s="2" t="str">
        <f>IF(Sheet1[[#This Row],[Satisfaction Score (1-10)]]&lt;5,"Not Satisfied",IF(Sheet1[[#This Row],[Satisfaction Score (1-10)]]&gt;7,"Very Satisfied","Satisfied"))</f>
        <v>Very Satisfied</v>
      </c>
      <c r="D46" s="3">
        <v>45133</v>
      </c>
      <c r="E46" t="s">
        <v>519</v>
      </c>
    </row>
    <row r="47" spans="1:5" x14ac:dyDescent="0.35">
      <c r="A47" s="2">
        <v>46</v>
      </c>
      <c r="B47" s="2">
        <v>9</v>
      </c>
      <c r="C47" s="2" t="str">
        <f>IF(Sheet1[[#This Row],[Satisfaction Score (1-10)]]&lt;5,"Not Satisfied",IF(Sheet1[[#This Row],[Satisfaction Score (1-10)]]&gt;7,"Very Satisfied","Satisfied"))</f>
        <v>Very Satisfied</v>
      </c>
      <c r="D47" s="3">
        <v>45133</v>
      </c>
      <c r="E47" t="s">
        <v>505</v>
      </c>
    </row>
    <row r="48" spans="1:5" x14ac:dyDescent="0.35">
      <c r="A48" s="2">
        <v>47</v>
      </c>
      <c r="B48" s="2">
        <v>6</v>
      </c>
      <c r="C48" s="2" t="str">
        <f>IF(Sheet1[[#This Row],[Satisfaction Score (1-10)]]&lt;5,"Not Satisfied",IF(Sheet1[[#This Row],[Satisfaction Score (1-10)]]&gt;7,"Very Satisfied","Satisfied"))</f>
        <v>Satisfied</v>
      </c>
      <c r="D48" s="3">
        <v>45132</v>
      </c>
      <c r="E48" t="s">
        <v>506</v>
      </c>
    </row>
    <row r="49" spans="1:5" x14ac:dyDescent="0.35">
      <c r="A49" s="2">
        <v>48</v>
      </c>
      <c r="B49" s="2">
        <v>7</v>
      </c>
      <c r="C49" s="2" t="str">
        <f>IF(Sheet1[[#This Row],[Satisfaction Score (1-10)]]&lt;5,"Not Satisfied",IF(Sheet1[[#This Row],[Satisfaction Score (1-10)]]&gt;7,"Very Satisfied","Satisfied"))</f>
        <v>Satisfied</v>
      </c>
      <c r="D49" s="3">
        <v>45132</v>
      </c>
      <c r="E49" t="s">
        <v>507</v>
      </c>
    </row>
    <row r="50" spans="1:5" x14ac:dyDescent="0.35">
      <c r="A50" s="2">
        <v>49</v>
      </c>
      <c r="B50" s="2">
        <v>8</v>
      </c>
      <c r="C50" s="2" t="str">
        <f>IF(Sheet1[[#This Row],[Satisfaction Score (1-10)]]&lt;5,"Not Satisfied",IF(Sheet1[[#This Row],[Satisfaction Score (1-10)]]&gt;7,"Very Satisfied","Satisfied"))</f>
        <v>Very Satisfied</v>
      </c>
      <c r="D50" s="3">
        <v>45132</v>
      </c>
      <c r="E50" t="s">
        <v>508</v>
      </c>
    </row>
    <row r="51" spans="1:5" x14ac:dyDescent="0.35">
      <c r="A51" s="2">
        <v>50</v>
      </c>
      <c r="B51" s="2">
        <v>9</v>
      </c>
      <c r="C51" s="2" t="str">
        <f>IF(Sheet1[[#This Row],[Satisfaction Score (1-10)]]&lt;5,"Not Satisfied",IF(Sheet1[[#This Row],[Satisfaction Score (1-10)]]&gt;7,"Very Satisfied","Satisfied"))</f>
        <v>Very Satisfied</v>
      </c>
      <c r="D51" s="3">
        <v>45132</v>
      </c>
      <c r="E51" t="s">
        <v>509</v>
      </c>
    </row>
    <row r="52" spans="1:5" x14ac:dyDescent="0.35">
      <c r="A52" s="2">
        <v>51</v>
      </c>
      <c r="B52" s="2">
        <v>5</v>
      </c>
      <c r="C52" s="2" t="str">
        <f>IF(Sheet1[[#This Row],[Satisfaction Score (1-10)]]&lt;5,"Not Satisfied",IF(Sheet1[[#This Row],[Satisfaction Score (1-10)]]&gt;7,"Very Satisfied","Satisfied"))</f>
        <v>Satisfied</v>
      </c>
      <c r="D52" s="3">
        <v>45132</v>
      </c>
      <c r="E52" t="s">
        <v>510</v>
      </c>
    </row>
    <row r="53" spans="1:5" x14ac:dyDescent="0.35">
      <c r="A53" s="2">
        <v>52</v>
      </c>
      <c r="B53" s="2">
        <v>7</v>
      </c>
      <c r="C53" s="2" t="str">
        <f>IF(Sheet1[[#This Row],[Satisfaction Score (1-10)]]&lt;5,"Not Satisfied",IF(Sheet1[[#This Row],[Satisfaction Score (1-10)]]&gt;7,"Very Satisfied","Satisfied"))</f>
        <v>Satisfied</v>
      </c>
      <c r="D53" s="3">
        <v>45132</v>
      </c>
      <c r="E53" t="s">
        <v>511</v>
      </c>
    </row>
    <row r="54" spans="1:5" x14ac:dyDescent="0.35">
      <c r="A54" s="2">
        <v>53</v>
      </c>
      <c r="B54" s="2">
        <v>8</v>
      </c>
      <c r="C54" s="2" t="str">
        <f>IF(Sheet1[[#This Row],[Satisfaction Score (1-10)]]&lt;5,"Not Satisfied",IF(Sheet1[[#This Row],[Satisfaction Score (1-10)]]&gt;7,"Very Satisfied","Satisfied"))</f>
        <v>Very Satisfied</v>
      </c>
      <c r="D54" s="3">
        <v>45132</v>
      </c>
      <c r="E54" t="s">
        <v>512</v>
      </c>
    </row>
    <row r="55" spans="1:5" x14ac:dyDescent="0.35">
      <c r="A55" s="2">
        <v>54</v>
      </c>
      <c r="B55" s="2">
        <v>9</v>
      </c>
      <c r="C55" s="2" t="str">
        <f>IF(Sheet1[[#This Row],[Satisfaction Score (1-10)]]&lt;5,"Not Satisfied",IF(Sheet1[[#This Row],[Satisfaction Score (1-10)]]&gt;7,"Very Satisfied","Satisfied"))</f>
        <v>Very Satisfied</v>
      </c>
      <c r="D55" s="3">
        <v>45131</v>
      </c>
      <c r="E55" t="s">
        <v>513</v>
      </c>
    </row>
    <row r="56" spans="1:5" x14ac:dyDescent="0.35">
      <c r="A56" s="2">
        <v>55</v>
      </c>
      <c r="B56" s="2">
        <v>6</v>
      </c>
      <c r="C56" s="2" t="str">
        <f>IF(Sheet1[[#This Row],[Satisfaction Score (1-10)]]&lt;5,"Not Satisfied",IF(Sheet1[[#This Row],[Satisfaction Score (1-10)]]&gt;7,"Very Satisfied","Satisfied"))</f>
        <v>Satisfied</v>
      </c>
      <c r="D56" s="3">
        <v>45131</v>
      </c>
      <c r="E56" t="s">
        <v>514</v>
      </c>
    </row>
    <row r="57" spans="1:5" x14ac:dyDescent="0.35">
      <c r="A57" s="2">
        <v>56</v>
      </c>
      <c r="B57" s="2">
        <v>7</v>
      </c>
      <c r="C57" s="2" t="str">
        <f>IF(Sheet1[[#This Row],[Satisfaction Score (1-10)]]&lt;5,"Not Satisfied",IF(Sheet1[[#This Row],[Satisfaction Score (1-10)]]&gt;7,"Very Satisfied","Satisfied"))</f>
        <v>Satisfied</v>
      </c>
      <c r="D57" s="3">
        <v>45131</v>
      </c>
      <c r="E57" t="s">
        <v>515</v>
      </c>
    </row>
    <row r="58" spans="1:5" x14ac:dyDescent="0.35">
      <c r="A58" s="2">
        <v>57</v>
      </c>
      <c r="B58" s="2">
        <v>8</v>
      </c>
      <c r="C58" s="2" t="str">
        <f>IF(Sheet1[[#This Row],[Satisfaction Score (1-10)]]&lt;5,"Not Satisfied",IF(Sheet1[[#This Row],[Satisfaction Score (1-10)]]&gt;7,"Very Satisfied","Satisfied"))</f>
        <v>Very Satisfied</v>
      </c>
      <c r="D58" s="3">
        <v>45131</v>
      </c>
      <c r="E58" t="s">
        <v>516</v>
      </c>
    </row>
    <row r="59" spans="1:5" x14ac:dyDescent="0.35">
      <c r="A59" s="2">
        <v>58</v>
      </c>
      <c r="B59" s="2">
        <v>9</v>
      </c>
      <c r="C59" s="2" t="str">
        <f>IF(Sheet1[[#This Row],[Satisfaction Score (1-10)]]&lt;5,"Not Satisfied",IF(Sheet1[[#This Row],[Satisfaction Score (1-10)]]&gt;7,"Very Satisfied","Satisfied"))</f>
        <v>Very Satisfied</v>
      </c>
      <c r="D59" s="3">
        <v>45131</v>
      </c>
      <c r="E59" t="s">
        <v>517</v>
      </c>
    </row>
    <row r="60" spans="1:5" x14ac:dyDescent="0.35">
      <c r="A60" s="2">
        <v>59</v>
      </c>
      <c r="B60" s="2">
        <v>6</v>
      </c>
      <c r="C60" s="2" t="str">
        <f>IF(Sheet1[[#This Row],[Satisfaction Score (1-10)]]&lt;5,"Not Satisfied",IF(Sheet1[[#This Row],[Satisfaction Score (1-10)]]&gt;7,"Very Satisfied","Satisfied"))</f>
        <v>Satisfied</v>
      </c>
      <c r="D60" s="3">
        <v>45130</v>
      </c>
      <c r="E60" t="s">
        <v>518</v>
      </c>
    </row>
    <row r="61" spans="1:5" x14ac:dyDescent="0.35">
      <c r="A61" s="2">
        <v>60</v>
      </c>
      <c r="B61" s="2">
        <v>7</v>
      </c>
      <c r="C61" s="2" t="str">
        <f>IF(Sheet1[[#This Row],[Satisfaction Score (1-10)]]&lt;5,"Not Satisfied",IF(Sheet1[[#This Row],[Satisfaction Score (1-10)]]&gt;7,"Very Satisfied","Satisfied"))</f>
        <v>Satisfied</v>
      </c>
      <c r="D61" s="3">
        <v>45130</v>
      </c>
      <c r="E61" t="s">
        <v>519</v>
      </c>
    </row>
    <row r="62" spans="1:5" x14ac:dyDescent="0.35">
      <c r="A62" s="2">
        <v>61</v>
      </c>
      <c r="B62" s="2">
        <v>8</v>
      </c>
      <c r="C62" s="2" t="str">
        <f>IF(Sheet1[[#This Row],[Satisfaction Score (1-10)]]&lt;5,"Not Satisfied",IF(Sheet1[[#This Row],[Satisfaction Score (1-10)]]&gt;7,"Very Satisfied","Satisfied"))</f>
        <v>Very Satisfied</v>
      </c>
      <c r="D62" s="3">
        <v>45130</v>
      </c>
      <c r="E62" t="s">
        <v>505</v>
      </c>
    </row>
    <row r="63" spans="1:5" x14ac:dyDescent="0.35">
      <c r="A63" s="2">
        <v>62</v>
      </c>
      <c r="B63" s="2">
        <v>9</v>
      </c>
      <c r="C63" s="2" t="str">
        <f>IF(Sheet1[[#This Row],[Satisfaction Score (1-10)]]&lt;5,"Not Satisfied",IF(Sheet1[[#This Row],[Satisfaction Score (1-10)]]&gt;7,"Very Satisfied","Satisfied"))</f>
        <v>Very Satisfied</v>
      </c>
      <c r="D63" s="3">
        <v>45130</v>
      </c>
      <c r="E63" t="s">
        <v>506</v>
      </c>
    </row>
    <row r="64" spans="1:5" x14ac:dyDescent="0.35">
      <c r="A64" s="2">
        <v>63</v>
      </c>
      <c r="B64" s="2">
        <v>5</v>
      </c>
      <c r="C64" s="2" t="str">
        <f>IF(Sheet1[[#This Row],[Satisfaction Score (1-10)]]&lt;5,"Not Satisfied",IF(Sheet1[[#This Row],[Satisfaction Score (1-10)]]&gt;7,"Very Satisfied","Satisfied"))</f>
        <v>Satisfied</v>
      </c>
      <c r="D64" s="3">
        <v>45130</v>
      </c>
      <c r="E64" t="s">
        <v>507</v>
      </c>
    </row>
    <row r="65" spans="1:5" x14ac:dyDescent="0.35">
      <c r="A65" s="2">
        <v>64</v>
      </c>
      <c r="B65" s="2">
        <v>7</v>
      </c>
      <c r="C65" s="2" t="str">
        <f>IF(Sheet1[[#This Row],[Satisfaction Score (1-10)]]&lt;5,"Not Satisfied",IF(Sheet1[[#This Row],[Satisfaction Score (1-10)]]&gt;7,"Very Satisfied","Satisfied"))</f>
        <v>Satisfied</v>
      </c>
      <c r="D65" s="3">
        <v>45129</v>
      </c>
      <c r="E65" t="s">
        <v>508</v>
      </c>
    </row>
    <row r="66" spans="1:5" x14ac:dyDescent="0.35">
      <c r="A66" s="2">
        <v>65</v>
      </c>
      <c r="B66" s="2">
        <v>3</v>
      </c>
      <c r="C66" s="2" t="str">
        <f>IF(Sheet1[[#This Row],[Satisfaction Score (1-10)]]&lt;5,"Not Satisfied",IF(Sheet1[[#This Row],[Satisfaction Score (1-10)]]&gt;7,"Very Satisfied","Satisfied"))</f>
        <v>Not Satisfied</v>
      </c>
      <c r="D66" s="3">
        <v>45129</v>
      </c>
      <c r="E66" t="s">
        <v>509</v>
      </c>
    </row>
    <row r="67" spans="1:5" x14ac:dyDescent="0.35">
      <c r="A67" s="2">
        <v>66</v>
      </c>
      <c r="B67" s="2">
        <v>9</v>
      </c>
      <c r="C67" s="2" t="str">
        <f>IF(Sheet1[[#This Row],[Satisfaction Score (1-10)]]&lt;5,"Not Satisfied",IF(Sheet1[[#This Row],[Satisfaction Score (1-10)]]&gt;7,"Very Satisfied","Satisfied"))</f>
        <v>Very Satisfied</v>
      </c>
      <c r="D67" s="3">
        <v>45129</v>
      </c>
      <c r="E67" t="s">
        <v>510</v>
      </c>
    </row>
    <row r="68" spans="1:5" x14ac:dyDescent="0.35">
      <c r="A68" s="2">
        <v>67</v>
      </c>
      <c r="B68" s="2">
        <v>6</v>
      </c>
      <c r="C68" s="2" t="str">
        <f>IF(Sheet1[[#This Row],[Satisfaction Score (1-10)]]&lt;5,"Not Satisfied",IF(Sheet1[[#This Row],[Satisfaction Score (1-10)]]&gt;7,"Very Satisfied","Satisfied"))</f>
        <v>Satisfied</v>
      </c>
      <c r="D68" s="3">
        <v>45129</v>
      </c>
      <c r="E68" t="s">
        <v>511</v>
      </c>
    </row>
    <row r="69" spans="1:5" x14ac:dyDescent="0.35">
      <c r="A69" s="2">
        <v>68</v>
      </c>
      <c r="B69" s="2">
        <v>7</v>
      </c>
      <c r="C69" s="2" t="str">
        <f>IF(Sheet1[[#This Row],[Satisfaction Score (1-10)]]&lt;5,"Not Satisfied",IF(Sheet1[[#This Row],[Satisfaction Score (1-10)]]&gt;7,"Very Satisfied","Satisfied"))</f>
        <v>Satisfied</v>
      </c>
      <c r="D69" s="3">
        <v>45129</v>
      </c>
      <c r="E69" t="s">
        <v>512</v>
      </c>
    </row>
    <row r="70" spans="1:5" x14ac:dyDescent="0.35">
      <c r="A70" s="2">
        <v>69</v>
      </c>
      <c r="B70" s="2">
        <v>8</v>
      </c>
      <c r="C70" s="2" t="str">
        <f>IF(Sheet1[[#This Row],[Satisfaction Score (1-10)]]&lt;5,"Not Satisfied",IF(Sheet1[[#This Row],[Satisfaction Score (1-10)]]&gt;7,"Very Satisfied","Satisfied"))</f>
        <v>Very Satisfied</v>
      </c>
      <c r="D70" s="3">
        <v>45128</v>
      </c>
      <c r="E70" t="s">
        <v>513</v>
      </c>
    </row>
    <row r="71" spans="1:5" x14ac:dyDescent="0.35">
      <c r="A71" s="2">
        <v>70</v>
      </c>
      <c r="B71" s="2">
        <v>9</v>
      </c>
      <c r="C71" s="2" t="str">
        <f>IF(Sheet1[[#This Row],[Satisfaction Score (1-10)]]&lt;5,"Not Satisfied",IF(Sheet1[[#This Row],[Satisfaction Score (1-10)]]&gt;7,"Very Satisfied","Satisfied"))</f>
        <v>Very Satisfied</v>
      </c>
      <c r="D71" s="3">
        <v>45128</v>
      </c>
      <c r="E71" t="s">
        <v>514</v>
      </c>
    </row>
    <row r="72" spans="1:5" x14ac:dyDescent="0.35">
      <c r="A72" s="2">
        <v>71</v>
      </c>
      <c r="B72" s="2">
        <v>5</v>
      </c>
      <c r="C72" s="2" t="str">
        <f>IF(Sheet1[[#This Row],[Satisfaction Score (1-10)]]&lt;5,"Not Satisfied",IF(Sheet1[[#This Row],[Satisfaction Score (1-10)]]&gt;7,"Very Satisfied","Satisfied"))</f>
        <v>Satisfied</v>
      </c>
      <c r="D72" s="3">
        <v>45128</v>
      </c>
      <c r="E72" t="s">
        <v>515</v>
      </c>
    </row>
    <row r="73" spans="1:5" x14ac:dyDescent="0.35">
      <c r="A73" s="2">
        <v>72</v>
      </c>
      <c r="B73" s="2">
        <v>6</v>
      </c>
      <c r="C73" s="2" t="str">
        <f>IF(Sheet1[[#This Row],[Satisfaction Score (1-10)]]&lt;5,"Not Satisfied",IF(Sheet1[[#This Row],[Satisfaction Score (1-10)]]&gt;7,"Very Satisfied","Satisfied"))</f>
        <v>Satisfied</v>
      </c>
      <c r="D73" s="3">
        <v>45128</v>
      </c>
      <c r="E73" t="s">
        <v>516</v>
      </c>
    </row>
    <row r="74" spans="1:5" x14ac:dyDescent="0.35">
      <c r="A74" s="2">
        <v>73</v>
      </c>
      <c r="B74" s="2">
        <v>7</v>
      </c>
      <c r="C74" s="2" t="str">
        <f>IF(Sheet1[[#This Row],[Satisfaction Score (1-10)]]&lt;5,"Not Satisfied",IF(Sheet1[[#This Row],[Satisfaction Score (1-10)]]&gt;7,"Very Satisfied","Satisfied"))</f>
        <v>Satisfied</v>
      </c>
      <c r="D74" s="3">
        <v>45128</v>
      </c>
      <c r="E74" t="s">
        <v>517</v>
      </c>
    </row>
    <row r="75" spans="1:5" x14ac:dyDescent="0.35">
      <c r="A75" s="2">
        <v>74</v>
      </c>
      <c r="B75" s="2">
        <v>8</v>
      </c>
      <c r="C75" s="2" t="str">
        <f>IF(Sheet1[[#This Row],[Satisfaction Score (1-10)]]&lt;5,"Not Satisfied",IF(Sheet1[[#This Row],[Satisfaction Score (1-10)]]&gt;7,"Very Satisfied","Satisfied"))</f>
        <v>Very Satisfied</v>
      </c>
      <c r="D75" s="3">
        <v>45127</v>
      </c>
      <c r="E75" t="s">
        <v>518</v>
      </c>
    </row>
    <row r="76" spans="1:5" x14ac:dyDescent="0.35">
      <c r="A76" s="2">
        <v>75</v>
      </c>
      <c r="B76" s="2">
        <v>9</v>
      </c>
      <c r="C76" s="2" t="str">
        <f>IF(Sheet1[[#This Row],[Satisfaction Score (1-10)]]&lt;5,"Not Satisfied",IF(Sheet1[[#This Row],[Satisfaction Score (1-10)]]&gt;7,"Very Satisfied","Satisfied"))</f>
        <v>Very Satisfied</v>
      </c>
      <c r="D76" s="3">
        <v>45127</v>
      </c>
      <c r="E76" t="s">
        <v>519</v>
      </c>
    </row>
    <row r="77" spans="1:5" x14ac:dyDescent="0.35">
      <c r="A77" s="2">
        <v>76</v>
      </c>
      <c r="B77" s="2">
        <v>6</v>
      </c>
      <c r="C77" s="2" t="str">
        <f>IF(Sheet1[[#This Row],[Satisfaction Score (1-10)]]&lt;5,"Not Satisfied",IF(Sheet1[[#This Row],[Satisfaction Score (1-10)]]&gt;7,"Very Satisfied","Satisfied"))</f>
        <v>Satisfied</v>
      </c>
      <c r="D77" s="3">
        <v>45127</v>
      </c>
      <c r="E77" t="s">
        <v>505</v>
      </c>
    </row>
    <row r="78" spans="1:5" x14ac:dyDescent="0.35">
      <c r="A78" s="2">
        <v>77</v>
      </c>
      <c r="B78" s="2">
        <v>7</v>
      </c>
      <c r="C78" s="2" t="str">
        <f>IF(Sheet1[[#This Row],[Satisfaction Score (1-10)]]&lt;5,"Not Satisfied",IF(Sheet1[[#This Row],[Satisfaction Score (1-10)]]&gt;7,"Very Satisfied","Satisfied"))</f>
        <v>Satisfied</v>
      </c>
      <c r="D78" s="3">
        <v>45127</v>
      </c>
      <c r="E78" t="s">
        <v>506</v>
      </c>
    </row>
    <row r="79" spans="1:5" x14ac:dyDescent="0.35">
      <c r="A79" s="2">
        <v>78</v>
      </c>
      <c r="B79" s="2">
        <v>8</v>
      </c>
      <c r="C79" s="2" t="str">
        <f>IF(Sheet1[[#This Row],[Satisfaction Score (1-10)]]&lt;5,"Not Satisfied",IF(Sheet1[[#This Row],[Satisfaction Score (1-10)]]&gt;7,"Very Satisfied","Satisfied"))</f>
        <v>Very Satisfied</v>
      </c>
      <c r="D79" s="3">
        <v>45127</v>
      </c>
      <c r="E79" t="s">
        <v>507</v>
      </c>
    </row>
    <row r="80" spans="1:5" x14ac:dyDescent="0.35">
      <c r="A80" s="2">
        <v>79</v>
      </c>
      <c r="B80" s="2">
        <v>9</v>
      </c>
      <c r="C80" s="2" t="str">
        <f>IF(Sheet1[[#This Row],[Satisfaction Score (1-10)]]&lt;5,"Not Satisfied",IF(Sheet1[[#This Row],[Satisfaction Score (1-10)]]&gt;7,"Very Satisfied","Satisfied"))</f>
        <v>Very Satisfied</v>
      </c>
      <c r="D80" s="3">
        <v>45127</v>
      </c>
      <c r="E80" t="s">
        <v>508</v>
      </c>
    </row>
    <row r="81" spans="1:5" x14ac:dyDescent="0.35">
      <c r="A81" s="2">
        <v>80</v>
      </c>
      <c r="B81" s="2">
        <v>6</v>
      </c>
      <c r="C81" s="2" t="str">
        <f>IF(Sheet1[[#This Row],[Satisfaction Score (1-10)]]&lt;5,"Not Satisfied",IF(Sheet1[[#This Row],[Satisfaction Score (1-10)]]&gt;7,"Very Satisfied","Satisfied"))</f>
        <v>Satisfied</v>
      </c>
      <c r="D81" s="3">
        <v>45127</v>
      </c>
      <c r="E81" t="s">
        <v>509</v>
      </c>
    </row>
    <row r="82" spans="1:5" x14ac:dyDescent="0.35">
      <c r="A82" s="2">
        <v>81</v>
      </c>
      <c r="B82" s="2">
        <v>7</v>
      </c>
      <c r="C82" s="2" t="str">
        <f>IF(Sheet1[[#This Row],[Satisfaction Score (1-10)]]&lt;5,"Not Satisfied",IF(Sheet1[[#This Row],[Satisfaction Score (1-10)]]&gt;7,"Very Satisfied","Satisfied"))</f>
        <v>Satisfied</v>
      </c>
      <c r="D82" s="3">
        <v>45126</v>
      </c>
      <c r="E82" t="s">
        <v>510</v>
      </c>
    </row>
    <row r="83" spans="1:5" x14ac:dyDescent="0.35">
      <c r="A83" s="2">
        <v>82</v>
      </c>
      <c r="B83" s="2">
        <v>8</v>
      </c>
      <c r="C83" s="2" t="str">
        <f>IF(Sheet1[[#This Row],[Satisfaction Score (1-10)]]&lt;5,"Not Satisfied",IF(Sheet1[[#This Row],[Satisfaction Score (1-10)]]&gt;7,"Very Satisfied","Satisfied"))</f>
        <v>Very Satisfied</v>
      </c>
      <c r="D83" s="3">
        <v>45126</v>
      </c>
      <c r="E83" t="s">
        <v>511</v>
      </c>
    </row>
    <row r="84" spans="1:5" x14ac:dyDescent="0.35">
      <c r="A84" s="2">
        <v>83</v>
      </c>
      <c r="B84" s="2">
        <v>9</v>
      </c>
      <c r="C84" s="2" t="str">
        <f>IF(Sheet1[[#This Row],[Satisfaction Score (1-10)]]&lt;5,"Not Satisfied",IF(Sheet1[[#This Row],[Satisfaction Score (1-10)]]&gt;7,"Very Satisfied","Satisfied"))</f>
        <v>Very Satisfied</v>
      </c>
      <c r="D84" s="3">
        <v>45126</v>
      </c>
      <c r="E84" t="s">
        <v>512</v>
      </c>
    </row>
    <row r="85" spans="1:5" x14ac:dyDescent="0.35">
      <c r="A85" s="2">
        <v>84</v>
      </c>
      <c r="B85" s="2">
        <v>5</v>
      </c>
      <c r="C85" s="2" t="str">
        <f>IF(Sheet1[[#This Row],[Satisfaction Score (1-10)]]&lt;5,"Not Satisfied",IF(Sheet1[[#This Row],[Satisfaction Score (1-10)]]&gt;7,"Very Satisfied","Satisfied"))</f>
        <v>Satisfied</v>
      </c>
      <c r="D85" s="3">
        <v>45126</v>
      </c>
      <c r="E85" t="s">
        <v>513</v>
      </c>
    </row>
    <row r="86" spans="1:5" x14ac:dyDescent="0.35">
      <c r="A86" s="2">
        <v>85</v>
      </c>
      <c r="B86" s="2">
        <v>7</v>
      </c>
      <c r="C86" s="2" t="str">
        <f>IF(Sheet1[[#This Row],[Satisfaction Score (1-10)]]&lt;5,"Not Satisfied",IF(Sheet1[[#This Row],[Satisfaction Score (1-10)]]&gt;7,"Very Satisfied","Satisfied"))</f>
        <v>Satisfied</v>
      </c>
      <c r="D86" s="3">
        <v>45126</v>
      </c>
      <c r="E86" t="s">
        <v>514</v>
      </c>
    </row>
    <row r="87" spans="1:5" x14ac:dyDescent="0.35">
      <c r="A87" s="2">
        <v>86</v>
      </c>
      <c r="B87" s="2">
        <v>8</v>
      </c>
      <c r="C87" s="2" t="str">
        <f>IF(Sheet1[[#This Row],[Satisfaction Score (1-10)]]&lt;5,"Not Satisfied",IF(Sheet1[[#This Row],[Satisfaction Score (1-10)]]&gt;7,"Very Satisfied","Satisfied"))</f>
        <v>Very Satisfied</v>
      </c>
      <c r="D87" s="3">
        <v>45126</v>
      </c>
      <c r="E87" t="s">
        <v>515</v>
      </c>
    </row>
    <row r="88" spans="1:5" x14ac:dyDescent="0.35">
      <c r="A88" s="2">
        <v>87</v>
      </c>
      <c r="B88" s="2">
        <v>9</v>
      </c>
      <c r="C88" s="2" t="str">
        <f>IF(Sheet1[[#This Row],[Satisfaction Score (1-10)]]&lt;5,"Not Satisfied",IF(Sheet1[[#This Row],[Satisfaction Score (1-10)]]&gt;7,"Very Satisfied","Satisfied"))</f>
        <v>Very Satisfied</v>
      </c>
      <c r="D88" s="3">
        <v>45126</v>
      </c>
      <c r="E88" t="s">
        <v>516</v>
      </c>
    </row>
    <row r="89" spans="1:5" x14ac:dyDescent="0.35">
      <c r="A89" s="2">
        <v>88</v>
      </c>
      <c r="B89" s="2">
        <v>6</v>
      </c>
      <c r="C89" s="2" t="str">
        <f>IF(Sheet1[[#This Row],[Satisfaction Score (1-10)]]&lt;5,"Not Satisfied",IF(Sheet1[[#This Row],[Satisfaction Score (1-10)]]&gt;7,"Very Satisfied","Satisfied"))</f>
        <v>Satisfied</v>
      </c>
      <c r="D89" s="3">
        <v>45126</v>
      </c>
      <c r="E89" t="s">
        <v>517</v>
      </c>
    </row>
    <row r="90" spans="1:5" x14ac:dyDescent="0.35">
      <c r="A90" s="2">
        <v>89</v>
      </c>
      <c r="B90" s="2">
        <v>7</v>
      </c>
      <c r="C90" s="2" t="str">
        <f>IF(Sheet1[[#This Row],[Satisfaction Score (1-10)]]&lt;5,"Not Satisfied",IF(Sheet1[[#This Row],[Satisfaction Score (1-10)]]&gt;7,"Very Satisfied","Satisfied"))</f>
        <v>Satisfied</v>
      </c>
      <c r="D90" s="3">
        <v>45125</v>
      </c>
      <c r="E90" t="s">
        <v>518</v>
      </c>
    </row>
    <row r="91" spans="1:5" x14ac:dyDescent="0.35">
      <c r="A91" s="2">
        <v>90</v>
      </c>
      <c r="B91" s="2">
        <v>8</v>
      </c>
      <c r="C91" s="2" t="str">
        <f>IF(Sheet1[[#This Row],[Satisfaction Score (1-10)]]&lt;5,"Not Satisfied",IF(Sheet1[[#This Row],[Satisfaction Score (1-10)]]&gt;7,"Very Satisfied","Satisfied"))</f>
        <v>Very Satisfied</v>
      </c>
      <c r="D91" s="3">
        <v>45125</v>
      </c>
      <c r="E91" t="s">
        <v>519</v>
      </c>
    </row>
    <row r="92" spans="1:5" x14ac:dyDescent="0.35">
      <c r="A92" s="2">
        <v>91</v>
      </c>
      <c r="B92" s="2">
        <v>9</v>
      </c>
      <c r="C92" s="2" t="str">
        <f>IF(Sheet1[[#This Row],[Satisfaction Score (1-10)]]&lt;5,"Not Satisfied",IF(Sheet1[[#This Row],[Satisfaction Score (1-10)]]&gt;7,"Very Satisfied","Satisfied"))</f>
        <v>Very Satisfied</v>
      </c>
      <c r="D92" s="3">
        <v>45125</v>
      </c>
      <c r="E92" t="s">
        <v>505</v>
      </c>
    </row>
    <row r="93" spans="1:5" x14ac:dyDescent="0.35">
      <c r="A93" s="2">
        <v>92</v>
      </c>
      <c r="B93" s="2">
        <v>6</v>
      </c>
      <c r="C93" s="2" t="str">
        <f>IF(Sheet1[[#This Row],[Satisfaction Score (1-10)]]&lt;5,"Not Satisfied",IF(Sheet1[[#This Row],[Satisfaction Score (1-10)]]&gt;7,"Very Satisfied","Satisfied"))</f>
        <v>Satisfied</v>
      </c>
      <c r="D93" s="3">
        <v>45125</v>
      </c>
      <c r="E93" t="s">
        <v>506</v>
      </c>
    </row>
    <row r="94" spans="1:5" x14ac:dyDescent="0.35">
      <c r="A94" s="2">
        <v>93</v>
      </c>
      <c r="B94" s="2">
        <v>7</v>
      </c>
      <c r="C94" s="2" t="str">
        <f>IF(Sheet1[[#This Row],[Satisfaction Score (1-10)]]&lt;5,"Not Satisfied",IF(Sheet1[[#This Row],[Satisfaction Score (1-10)]]&gt;7,"Very Satisfied","Satisfied"))</f>
        <v>Satisfied</v>
      </c>
      <c r="D94" s="3">
        <v>45125</v>
      </c>
      <c r="E94" t="s">
        <v>507</v>
      </c>
    </row>
    <row r="95" spans="1:5" x14ac:dyDescent="0.35">
      <c r="A95" s="2">
        <v>94</v>
      </c>
      <c r="B95" s="2">
        <v>8</v>
      </c>
      <c r="C95" s="2" t="str">
        <f>IF(Sheet1[[#This Row],[Satisfaction Score (1-10)]]&lt;5,"Not Satisfied",IF(Sheet1[[#This Row],[Satisfaction Score (1-10)]]&gt;7,"Very Satisfied","Satisfied"))</f>
        <v>Very Satisfied</v>
      </c>
      <c r="D95" s="3">
        <v>45124</v>
      </c>
      <c r="E95" t="s">
        <v>508</v>
      </c>
    </row>
    <row r="96" spans="1:5" x14ac:dyDescent="0.35">
      <c r="A96" s="2">
        <v>95</v>
      </c>
      <c r="B96" s="2">
        <v>9</v>
      </c>
      <c r="C96" s="2" t="str">
        <f>IF(Sheet1[[#This Row],[Satisfaction Score (1-10)]]&lt;5,"Not Satisfied",IF(Sheet1[[#This Row],[Satisfaction Score (1-10)]]&gt;7,"Very Satisfied","Satisfied"))</f>
        <v>Very Satisfied</v>
      </c>
      <c r="D96" s="3">
        <v>45124</v>
      </c>
      <c r="E96" t="s">
        <v>509</v>
      </c>
    </row>
    <row r="97" spans="1:5" x14ac:dyDescent="0.35">
      <c r="A97" s="2">
        <v>96</v>
      </c>
      <c r="B97" s="2">
        <v>5</v>
      </c>
      <c r="C97" s="2" t="str">
        <f>IF(Sheet1[[#This Row],[Satisfaction Score (1-10)]]&lt;5,"Not Satisfied",IF(Sheet1[[#This Row],[Satisfaction Score (1-10)]]&gt;7,"Very Satisfied","Satisfied"))</f>
        <v>Satisfied</v>
      </c>
      <c r="D97" s="3">
        <v>45124</v>
      </c>
      <c r="E97" t="s">
        <v>510</v>
      </c>
    </row>
    <row r="98" spans="1:5" x14ac:dyDescent="0.35">
      <c r="A98" s="2">
        <v>97</v>
      </c>
      <c r="B98" s="2">
        <v>7</v>
      </c>
      <c r="C98" s="2" t="str">
        <f>IF(Sheet1[[#This Row],[Satisfaction Score (1-10)]]&lt;5,"Not Satisfied",IF(Sheet1[[#This Row],[Satisfaction Score (1-10)]]&gt;7,"Very Satisfied","Satisfied"))</f>
        <v>Satisfied</v>
      </c>
      <c r="D98" s="3">
        <v>45124</v>
      </c>
      <c r="E98" t="s">
        <v>511</v>
      </c>
    </row>
    <row r="99" spans="1:5" x14ac:dyDescent="0.35">
      <c r="A99" s="2">
        <v>98</v>
      </c>
      <c r="B99" s="2">
        <v>8</v>
      </c>
      <c r="C99" s="2" t="str">
        <f>IF(Sheet1[[#This Row],[Satisfaction Score (1-10)]]&lt;5,"Not Satisfied",IF(Sheet1[[#This Row],[Satisfaction Score (1-10)]]&gt;7,"Very Satisfied","Satisfied"))</f>
        <v>Very Satisfied</v>
      </c>
      <c r="D99" s="3">
        <v>45124</v>
      </c>
      <c r="E99" t="s">
        <v>512</v>
      </c>
    </row>
    <row r="100" spans="1:5" x14ac:dyDescent="0.35">
      <c r="A100" s="2">
        <v>99</v>
      </c>
      <c r="B100" s="2">
        <v>9</v>
      </c>
      <c r="C100" s="2" t="str">
        <f>IF(Sheet1[[#This Row],[Satisfaction Score (1-10)]]&lt;5,"Not Satisfied",IF(Sheet1[[#This Row],[Satisfaction Score (1-10)]]&gt;7,"Very Satisfied","Satisfied"))</f>
        <v>Very Satisfied</v>
      </c>
      <c r="D100" s="3">
        <v>45124</v>
      </c>
      <c r="E100" t="s">
        <v>513</v>
      </c>
    </row>
    <row r="101" spans="1:5" x14ac:dyDescent="0.35">
      <c r="A101" s="2">
        <v>100</v>
      </c>
      <c r="B101" s="2">
        <v>6</v>
      </c>
      <c r="C101" s="2" t="str">
        <f>IF(Sheet1[[#This Row],[Satisfaction Score (1-10)]]&lt;5,"Not Satisfied",IF(Sheet1[[#This Row],[Satisfaction Score (1-10)]]&gt;7,"Very Satisfied","Satisfied"))</f>
        <v>Satisfied</v>
      </c>
      <c r="D101" s="3">
        <v>45124</v>
      </c>
      <c r="E101" t="s">
        <v>514</v>
      </c>
    </row>
    <row r="102" spans="1:5" x14ac:dyDescent="0.35">
      <c r="A102" s="2">
        <v>101</v>
      </c>
      <c r="B102" s="2">
        <v>3</v>
      </c>
      <c r="C102" s="2" t="str">
        <f>IF(Sheet1[[#This Row],[Satisfaction Score (1-10)]]&lt;5,"Not Satisfied",IF(Sheet1[[#This Row],[Satisfaction Score (1-10)]]&gt;7,"Very Satisfied","Satisfied"))</f>
        <v>Not Satisfied</v>
      </c>
      <c r="D102" s="3">
        <v>45123</v>
      </c>
      <c r="E102" t="s">
        <v>515</v>
      </c>
    </row>
    <row r="103" spans="1:5" x14ac:dyDescent="0.35">
      <c r="A103" s="2">
        <v>102</v>
      </c>
      <c r="B103" s="2">
        <v>8</v>
      </c>
      <c r="C103" s="2" t="str">
        <f>IF(Sheet1[[#This Row],[Satisfaction Score (1-10)]]&lt;5,"Not Satisfied",IF(Sheet1[[#This Row],[Satisfaction Score (1-10)]]&gt;7,"Very Satisfied","Satisfied"))</f>
        <v>Very Satisfied</v>
      </c>
      <c r="D103" s="3">
        <v>45123</v>
      </c>
      <c r="E103" t="s">
        <v>516</v>
      </c>
    </row>
    <row r="104" spans="1:5" x14ac:dyDescent="0.35">
      <c r="A104" s="2">
        <v>103</v>
      </c>
      <c r="B104" s="2">
        <v>4</v>
      </c>
      <c r="C104" s="2" t="str">
        <f>IF(Sheet1[[#This Row],[Satisfaction Score (1-10)]]&lt;5,"Not Satisfied",IF(Sheet1[[#This Row],[Satisfaction Score (1-10)]]&gt;7,"Very Satisfied","Satisfied"))</f>
        <v>Not Satisfied</v>
      </c>
      <c r="D104" s="3">
        <v>45123</v>
      </c>
      <c r="E104" t="s">
        <v>517</v>
      </c>
    </row>
    <row r="105" spans="1:5" x14ac:dyDescent="0.35">
      <c r="A105" s="2">
        <v>104</v>
      </c>
      <c r="B105" s="2">
        <v>6</v>
      </c>
      <c r="C105" s="2" t="str">
        <f>IF(Sheet1[[#This Row],[Satisfaction Score (1-10)]]&lt;5,"Not Satisfied",IF(Sheet1[[#This Row],[Satisfaction Score (1-10)]]&gt;7,"Very Satisfied","Satisfied"))</f>
        <v>Satisfied</v>
      </c>
      <c r="D105" s="3">
        <v>45123</v>
      </c>
      <c r="E105" t="s">
        <v>518</v>
      </c>
    </row>
    <row r="106" spans="1:5" x14ac:dyDescent="0.35">
      <c r="A106" s="2">
        <v>105</v>
      </c>
      <c r="B106" s="2">
        <v>7</v>
      </c>
      <c r="C106" s="2" t="str">
        <f>IF(Sheet1[[#This Row],[Satisfaction Score (1-10)]]&lt;5,"Not Satisfied",IF(Sheet1[[#This Row],[Satisfaction Score (1-10)]]&gt;7,"Very Satisfied","Satisfied"))</f>
        <v>Satisfied</v>
      </c>
      <c r="D106" s="3">
        <v>45123</v>
      </c>
      <c r="E106" t="s">
        <v>519</v>
      </c>
    </row>
    <row r="107" spans="1:5" x14ac:dyDescent="0.35">
      <c r="A107" s="2">
        <v>106</v>
      </c>
      <c r="B107" s="2">
        <v>8</v>
      </c>
      <c r="C107" s="2" t="str">
        <f>IF(Sheet1[[#This Row],[Satisfaction Score (1-10)]]&lt;5,"Not Satisfied",IF(Sheet1[[#This Row],[Satisfaction Score (1-10)]]&gt;7,"Very Satisfied","Satisfied"))</f>
        <v>Very Satisfied</v>
      </c>
      <c r="D107" s="3">
        <v>45123</v>
      </c>
      <c r="E107" t="s">
        <v>505</v>
      </c>
    </row>
    <row r="108" spans="1:5" x14ac:dyDescent="0.35">
      <c r="A108" s="2">
        <v>107</v>
      </c>
      <c r="B108" s="2">
        <v>9</v>
      </c>
      <c r="C108" s="2" t="str">
        <f>IF(Sheet1[[#This Row],[Satisfaction Score (1-10)]]&lt;5,"Not Satisfied",IF(Sheet1[[#This Row],[Satisfaction Score (1-10)]]&gt;7,"Very Satisfied","Satisfied"))</f>
        <v>Very Satisfied</v>
      </c>
      <c r="D108" s="3">
        <v>45123</v>
      </c>
      <c r="E108" t="s">
        <v>506</v>
      </c>
    </row>
    <row r="109" spans="1:5" x14ac:dyDescent="0.35">
      <c r="A109" s="2">
        <v>108</v>
      </c>
      <c r="B109" s="2">
        <v>5</v>
      </c>
      <c r="C109" s="2" t="str">
        <f>IF(Sheet1[[#This Row],[Satisfaction Score (1-10)]]&lt;5,"Not Satisfied",IF(Sheet1[[#This Row],[Satisfaction Score (1-10)]]&gt;7,"Very Satisfied","Satisfied"))</f>
        <v>Satisfied</v>
      </c>
      <c r="D109" s="3">
        <v>45122</v>
      </c>
      <c r="E109" t="s">
        <v>507</v>
      </c>
    </row>
    <row r="110" spans="1:5" x14ac:dyDescent="0.35">
      <c r="A110" s="2">
        <v>109</v>
      </c>
      <c r="B110" s="2">
        <v>7</v>
      </c>
      <c r="C110" s="2" t="str">
        <f>IF(Sheet1[[#This Row],[Satisfaction Score (1-10)]]&lt;5,"Not Satisfied",IF(Sheet1[[#This Row],[Satisfaction Score (1-10)]]&gt;7,"Very Satisfied","Satisfied"))</f>
        <v>Satisfied</v>
      </c>
      <c r="D110" s="3">
        <v>45122</v>
      </c>
      <c r="E110" t="s">
        <v>508</v>
      </c>
    </row>
    <row r="111" spans="1:5" x14ac:dyDescent="0.35">
      <c r="A111" s="2">
        <v>110</v>
      </c>
      <c r="B111" s="2">
        <v>8</v>
      </c>
      <c r="C111" s="2" t="str">
        <f>IF(Sheet1[[#This Row],[Satisfaction Score (1-10)]]&lt;5,"Not Satisfied",IF(Sheet1[[#This Row],[Satisfaction Score (1-10)]]&gt;7,"Very Satisfied","Satisfied"))</f>
        <v>Very Satisfied</v>
      </c>
      <c r="D111" s="3">
        <v>45122</v>
      </c>
      <c r="E111" t="s">
        <v>509</v>
      </c>
    </row>
    <row r="112" spans="1:5" x14ac:dyDescent="0.35">
      <c r="A112" s="2">
        <v>111</v>
      </c>
      <c r="B112" s="2">
        <v>9</v>
      </c>
      <c r="C112" s="2" t="str">
        <f>IF(Sheet1[[#This Row],[Satisfaction Score (1-10)]]&lt;5,"Not Satisfied",IF(Sheet1[[#This Row],[Satisfaction Score (1-10)]]&gt;7,"Very Satisfied","Satisfied"))</f>
        <v>Very Satisfied</v>
      </c>
      <c r="D112" s="3">
        <v>45122</v>
      </c>
      <c r="E112" t="s">
        <v>510</v>
      </c>
    </row>
    <row r="113" spans="1:5" x14ac:dyDescent="0.35">
      <c r="A113" s="2">
        <v>112</v>
      </c>
      <c r="B113" s="2">
        <v>6</v>
      </c>
      <c r="C113" s="2" t="str">
        <f>IF(Sheet1[[#This Row],[Satisfaction Score (1-10)]]&lt;5,"Not Satisfied",IF(Sheet1[[#This Row],[Satisfaction Score (1-10)]]&gt;7,"Very Satisfied","Satisfied"))</f>
        <v>Satisfied</v>
      </c>
      <c r="D113" s="3">
        <v>45122</v>
      </c>
      <c r="E113" t="s">
        <v>511</v>
      </c>
    </row>
    <row r="114" spans="1:5" x14ac:dyDescent="0.35">
      <c r="A114" s="2">
        <v>113</v>
      </c>
      <c r="B114" s="2">
        <v>7</v>
      </c>
      <c r="C114" s="2" t="str">
        <f>IF(Sheet1[[#This Row],[Satisfaction Score (1-10)]]&lt;5,"Not Satisfied",IF(Sheet1[[#This Row],[Satisfaction Score (1-10)]]&gt;7,"Very Satisfied","Satisfied"))</f>
        <v>Satisfied</v>
      </c>
      <c r="D114" s="3">
        <v>45122</v>
      </c>
      <c r="E114" t="s">
        <v>512</v>
      </c>
    </row>
    <row r="115" spans="1:5" x14ac:dyDescent="0.35">
      <c r="A115" s="2">
        <v>114</v>
      </c>
      <c r="B115" s="2">
        <v>8</v>
      </c>
      <c r="C115" s="2" t="str">
        <f>IF(Sheet1[[#This Row],[Satisfaction Score (1-10)]]&lt;5,"Not Satisfied",IF(Sheet1[[#This Row],[Satisfaction Score (1-10)]]&gt;7,"Very Satisfied","Satisfied"))</f>
        <v>Very Satisfied</v>
      </c>
      <c r="D115" s="3">
        <v>45122</v>
      </c>
      <c r="E115" t="s">
        <v>513</v>
      </c>
    </row>
    <row r="116" spans="1:5" x14ac:dyDescent="0.35">
      <c r="A116" s="2">
        <v>115</v>
      </c>
      <c r="B116" s="2">
        <v>9</v>
      </c>
      <c r="C116" s="2" t="str">
        <f>IF(Sheet1[[#This Row],[Satisfaction Score (1-10)]]&lt;5,"Not Satisfied",IF(Sheet1[[#This Row],[Satisfaction Score (1-10)]]&gt;7,"Very Satisfied","Satisfied"))</f>
        <v>Very Satisfied</v>
      </c>
      <c r="D116" s="3">
        <v>45122</v>
      </c>
      <c r="E116" t="s">
        <v>514</v>
      </c>
    </row>
    <row r="117" spans="1:5" x14ac:dyDescent="0.35">
      <c r="A117" s="2">
        <v>116</v>
      </c>
      <c r="B117" s="2">
        <v>6</v>
      </c>
      <c r="C117" s="2" t="str">
        <f>IF(Sheet1[[#This Row],[Satisfaction Score (1-10)]]&lt;5,"Not Satisfied",IF(Sheet1[[#This Row],[Satisfaction Score (1-10)]]&gt;7,"Very Satisfied","Satisfied"))</f>
        <v>Satisfied</v>
      </c>
      <c r="D117" s="3">
        <v>45121</v>
      </c>
      <c r="E117" t="s">
        <v>515</v>
      </c>
    </row>
    <row r="118" spans="1:5" x14ac:dyDescent="0.35">
      <c r="A118" s="2">
        <v>117</v>
      </c>
      <c r="B118" s="2">
        <v>7</v>
      </c>
      <c r="C118" s="2" t="str">
        <f>IF(Sheet1[[#This Row],[Satisfaction Score (1-10)]]&lt;5,"Not Satisfied",IF(Sheet1[[#This Row],[Satisfaction Score (1-10)]]&gt;7,"Very Satisfied","Satisfied"))</f>
        <v>Satisfied</v>
      </c>
      <c r="D118" s="3">
        <v>45121</v>
      </c>
      <c r="E118" t="s">
        <v>516</v>
      </c>
    </row>
    <row r="119" spans="1:5" x14ac:dyDescent="0.35">
      <c r="A119" s="2">
        <v>118</v>
      </c>
      <c r="B119" s="2">
        <v>8</v>
      </c>
      <c r="C119" s="2" t="str">
        <f>IF(Sheet1[[#This Row],[Satisfaction Score (1-10)]]&lt;5,"Not Satisfied",IF(Sheet1[[#This Row],[Satisfaction Score (1-10)]]&gt;7,"Very Satisfied","Satisfied"))</f>
        <v>Very Satisfied</v>
      </c>
      <c r="D119" s="3">
        <v>45121</v>
      </c>
      <c r="E119" t="s">
        <v>517</v>
      </c>
    </row>
    <row r="120" spans="1:5" x14ac:dyDescent="0.35">
      <c r="A120" s="2">
        <v>119</v>
      </c>
      <c r="B120" s="2">
        <v>9</v>
      </c>
      <c r="C120" s="2" t="str">
        <f>IF(Sheet1[[#This Row],[Satisfaction Score (1-10)]]&lt;5,"Not Satisfied",IF(Sheet1[[#This Row],[Satisfaction Score (1-10)]]&gt;7,"Very Satisfied","Satisfied"))</f>
        <v>Very Satisfied</v>
      </c>
      <c r="D120" s="3">
        <v>45121</v>
      </c>
      <c r="E120" t="s">
        <v>518</v>
      </c>
    </row>
    <row r="121" spans="1:5" x14ac:dyDescent="0.35">
      <c r="A121" s="2">
        <v>120</v>
      </c>
      <c r="B121" s="2">
        <v>6</v>
      </c>
      <c r="C121" s="2" t="str">
        <f>IF(Sheet1[[#This Row],[Satisfaction Score (1-10)]]&lt;5,"Not Satisfied",IF(Sheet1[[#This Row],[Satisfaction Score (1-10)]]&gt;7,"Very Satisfied","Satisfied"))</f>
        <v>Satisfied</v>
      </c>
      <c r="D121" s="3">
        <v>45121</v>
      </c>
      <c r="E121" t="s">
        <v>519</v>
      </c>
    </row>
    <row r="122" spans="1:5" x14ac:dyDescent="0.35">
      <c r="A122" s="2">
        <v>121</v>
      </c>
      <c r="B122" s="2">
        <v>7</v>
      </c>
      <c r="C122" s="2" t="str">
        <f>IF(Sheet1[[#This Row],[Satisfaction Score (1-10)]]&lt;5,"Not Satisfied",IF(Sheet1[[#This Row],[Satisfaction Score (1-10)]]&gt;7,"Very Satisfied","Satisfied"))</f>
        <v>Satisfied</v>
      </c>
      <c r="D122" s="3">
        <v>45121</v>
      </c>
      <c r="E122" t="s">
        <v>505</v>
      </c>
    </row>
    <row r="123" spans="1:5" x14ac:dyDescent="0.35">
      <c r="A123" s="2">
        <v>122</v>
      </c>
      <c r="B123" s="2">
        <v>8</v>
      </c>
      <c r="C123" s="2" t="str">
        <f>IF(Sheet1[[#This Row],[Satisfaction Score (1-10)]]&lt;5,"Not Satisfied",IF(Sheet1[[#This Row],[Satisfaction Score (1-10)]]&gt;7,"Very Satisfied","Satisfied"))</f>
        <v>Very Satisfied</v>
      </c>
      <c r="D123" s="3">
        <v>45121</v>
      </c>
      <c r="E123" t="s">
        <v>506</v>
      </c>
    </row>
    <row r="124" spans="1:5" x14ac:dyDescent="0.35">
      <c r="A124" s="2">
        <v>123</v>
      </c>
      <c r="B124" s="2">
        <v>9</v>
      </c>
      <c r="C124" s="2" t="str">
        <f>IF(Sheet1[[#This Row],[Satisfaction Score (1-10)]]&lt;5,"Not Satisfied",IF(Sheet1[[#This Row],[Satisfaction Score (1-10)]]&gt;7,"Very Satisfied","Satisfied"))</f>
        <v>Very Satisfied</v>
      </c>
      <c r="D124" s="3">
        <v>45120</v>
      </c>
      <c r="E124" t="s">
        <v>507</v>
      </c>
    </row>
    <row r="125" spans="1:5" x14ac:dyDescent="0.35">
      <c r="A125" s="2">
        <v>124</v>
      </c>
      <c r="B125" s="2">
        <v>5</v>
      </c>
      <c r="C125" s="2" t="str">
        <f>IF(Sheet1[[#This Row],[Satisfaction Score (1-10)]]&lt;5,"Not Satisfied",IF(Sheet1[[#This Row],[Satisfaction Score (1-10)]]&gt;7,"Very Satisfied","Satisfied"))</f>
        <v>Satisfied</v>
      </c>
      <c r="D125" s="3">
        <v>45120</v>
      </c>
      <c r="E125" t="s">
        <v>508</v>
      </c>
    </row>
    <row r="126" spans="1:5" x14ac:dyDescent="0.35">
      <c r="A126" s="2">
        <v>125</v>
      </c>
      <c r="B126" s="2">
        <v>7</v>
      </c>
      <c r="C126" s="2" t="str">
        <f>IF(Sheet1[[#This Row],[Satisfaction Score (1-10)]]&lt;5,"Not Satisfied",IF(Sheet1[[#This Row],[Satisfaction Score (1-10)]]&gt;7,"Very Satisfied","Satisfied"))</f>
        <v>Satisfied</v>
      </c>
      <c r="D126" s="3">
        <v>45120</v>
      </c>
      <c r="E126" t="s">
        <v>509</v>
      </c>
    </row>
    <row r="127" spans="1:5" x14ac:dyDescent="0.35">
      <c r="A127" s="2">
        <v>126</v>
      </c>
      <c r="B127" s="2">
        <v>8</v>
      </c>
      <c r="C127" s="2" t="str">
        <f>IF(Sheet1[[#This Row],[Satisfaction Score (1-10)]]&lt;5,"Not Satisfied",IF(Sheet1[[#This Row],[Satisfaction Score (1-10)]]&gt;7,"Very Satisfied","Satisfied"))</f>
        <v>Very Satisfied</v>
      </c>
      <c r="D127" s="3">
        <v>45120</v>
      </c>
      <c r="E127" t="s">
        <v>510</v>
      </c>
    </row>
    <row r="128" spans="1:5" x14ac:dyDescent="0.35">
      <c r="A128" s="2">
        <v>127</v>
      </c>
      <c r="B128" s="2">
        <v>9</v>
      </c>
      <c r="C128" s="2" t="str">
        <f>IF(Sheet1[[#This Row],[Satisfaction Score (1-10)]]&lt;5,"Not Satisfied",IF(Sheet1[[#This Row],[Satisfaction Score (1-10)]]&gt;7,"Very Satisfied","Satisfied"))</f>
        <v>Very Satisfied</v>
      </c>
      <c r="D128" s="3">
        <v>45120</v>
      </c>
      <c r="E128" t="s">
        <v>511</v>
      </c>
    </row>
    <row r="129" spans="1:5" x14ac:dyDescent="0.35">
      <c r="A129" s="2">
        <v>128</v>
      </c>
      <c r="B129" s="2">
        <v>6</v>
      </c>
      <c r="C129" s="2" t="str">
        <f>IF(Sheet1[[#This Row],[Satisfaction Score (1-10)]]&lt;5,"Not Satisfied",IF(Sheet1[[#This Row],[Satisfaction Score (1-10)]]&gt;7,"Very Satisfied","Satisfied"))</f>
        <v>Satisfied</v>
      </c>
      <c r="D129" s="3">
        <v>45120</v>
      </c>
      <c r="E129" t="s">
        <v>512</v>
      </c>
    </row>
    <row r="130" spans="1:5" x14ac:dyDescent="0.35">
      <c r="A130" s="2">
        <v>129</v>
      </c>
      <c r="B130" s="2">
        <v>7</v>
      </c>
      <c r="C130" s="2" t="str">
        <f>IF(Sheet1[[#This Row],[Satisfaction Score (1-10)]]&lt;5,"Not Satisfied",IF(Sheet1[[#This Row],[Satisfaction Score (1-10)]]&gt;7,"Very Satisfied","Satisfied"))</f>
        <v>Satisfied</v>
      </c>
      <c r="D130" s="3">
        <v>45120</v>
      </c>
      <c r="E130" t="s">
        <v>513</v>
      </c>
    </row>
    <row r="131" spans="1:5" x14ac:dyDescent="0.35">
      <c r="A131" s="2">
        <v>130</v>
      </c>
      <c r="B131" s="2">
        <v>8</v>
      </c>
      <c r="C131" s="2" t="str">
        <f>IF(Sheet1[[#This Row],[Satisfaction Score (1-10)]]&lt;5,"Not Satisfied",IF(Sheet1[[#This Row],[Satisfaction Score (1-10)]]&gt;7,"Very Satisfied","Satisfied"))</f>
        <v>Very Satisfied</v>
      </c>
      <c r="D131" s="3">
        <v>45120</v>
      </c>
      <c r="E131" t="s">
        <v>514</v>
      </c>
    </row>
    <row r="132" spans="1:5" x14ac:dyDescent="0.35">
      <c r="A132" s="2">
        <v>131</v>
      </c>
      <c r="B132" s="2">
        <v>9</v>
      </c>
      <c r="C132" s="2" t="str">
        <f>IF(Sheet1[[#This Row],[Satisfaction Score (1-10)]]&lt;5,"Not Satisfied",IF(Sheet1[[#This Row],[Satisfaction Score (1-10)]]&gt;7,"Very Satisfied","Satisfied"))</f>
        <v>Very Satisfied</v>
      </c>
      <c r="D132" s="3">
        <v>45119</v>
      </c>
      <c r="E132" t="s">
        <v>515</v>
      </c>
    </row>
    <row r="133" spans="1:5" x14ac:dyDescent="0.35">
      <c r="A133" s="2">
        <v>132</v>
      </c>
      <c r="B133" s="2">
        <v>4</v>
      </c>
      <c r="C133" s="2" t="str">
        <f>IF(Sheet1[[#This Row],[Satisfaction Score (1-10)]]&lt;5,"Not Satisfied",IF(Sheet1[[#This Row],[Satisfaction Score (1-10)]]&gt;7,"Very Satisfied","Satisfied"))</f>
        <v>Not Satisfied</v>
      </c>
      <c r="D133" s="3">
        <v>45119</v>
      </c>
      <c r="E133" t="s">
        <v>516</v>
      </c>
    </row>
    <row r="134" spans="1:5" x14ac:dyDescent="0.35">
      <c r="A134" s="2">
        <v>133</v>
      </c>
      <c r="B134" s="2">
        <v>7</v>
      </c>
      <c r="C134" s="2" t="str">
        <f>IF(Sheet1[[#This Row],[Satisfaction Score (1-10)]]&lt;5,"Not Satisfied",IF(Sheet1[[#This Row],[Satisfaction Score (1-10)]]&gt;7,"Very Satisfied","Satisfied"))</f>
        <v>Satisfied</v>
      </c>
      <c r="D134" s="3">
        <v>45119</v>
      </c>
      <c r="E134" t="s">
        <v>517</v>
      </c>
    </row>
    <row r="135" spans="1:5" x14ac:dyDescent="0.35">
      <c r="A135" s="2">
        <v>134</v>
      </c>
      <c r="B135" s="2">
        <v>8</v>
      </c>
      <c r="C135" s="2" t="str">
        <f>IF(Sheet1[[#This Row],[Satisfaction Score (1-10)]]&lt;5,"Not Satisfied",IF(Sheet1[[#This Row],[Satisfaction Score (1-10)]]&gt;7,"Very Satisfied","Satisfied"))</f>
        <v>Very Satisfied</v>
      </c>
      <c r="D135" s="3">
        <v>45119</v>
      </c>
      <c r="E135" t="s">
        <v>518</v>
      </c>
    </row>
    <row r="136" spans="1:5" x14ac:dyDescent="0.35">
      <c r="A136" s="2">
        <v>135</v>
      </c>
      <c r="B136" s="2">
        <v>9</v>
      </c>
      <c r="C136" s="2" t="str">
        <f>IF(Sheet1[[#This Row],[Satisfaction Score (1-10)]]&lt;5,"Not Satisfied",IF(Sheet1[[#This Row],[Satisfaction Score (1-10)]]&gt;7,"Very Satisfied","Satisfied"))</f>
        <v>Very Satisfied</v>
      </c>
      <c r="D136" s="3">
        <v>45119</v>
      </c>
      <c r="E136" t="s">
        <v>519</v>
      </c>
    </row>
    <row r="137" spans="1:5" x14ac:dyDescent="0.35">
      <c r="A137" s="2">
        <v>136</v>
      </c>
      <c r="B137" s="2">
        <v>6</v>
      </c>
      <c r="C137" s="2" t="str">
        <f>IF(Sheet1[[#This Row],[Satisfaction Score (1-10)]]&lt;5,"Not Satisfied",IF(Sheet1[[#This Row],[Satisfaction Score (1-10)]]&gt;7,"Very Satisfied","Satisfied"))</f>
        <v>Satisfied</v>
      </c>
      <c r="D137" s="3">
        <v>45119</v>
      </c>
      <c r="E137" t="s">
        <v>505</v>
      </c>
    </row>
    <row r="138" spans="1:5" x14ac:dyDescent="0.35">
      <c r="A138" s="2">
        <v>137</v>
      </c>
      <c r="B138" s="2">
        <v>7</v>
      </c>
      <c r="C138" s="2" t="str">
        <f>IF(Sheet1[[#This Row],[Satisfaction Score (1-10)]]&lt;5,"Not Satisfied",IF(Sheet1[[#This Row],[Satisfaction Score (1-10)]]&gt;7,"Very Satisfied","Satisfied"))</f>
        <v>Satisfied</v>
      </c>
      <c r="D138" s="3">
        <v>45119</v>
      </c>
      <c r="E138" t="s">
        <v>506</v>
      </c>
    </row>
    <row r="139" spans="1:5" x14ac:dyDescent="0.35">
      <c r="A139" s="2">
        <v>138</v>
      </c>
      <c r="B139" s="2">
        <v>8</v>
      </c>
      <c r="C139" s="2" t="str">
        <f>IF(Sheet1[[#This Row],[Satisfaction Score (1-10)]]&lt;5,"Not Satisfied",IF(Sheet1[[#This Row],[Satisfaction Score (1-10)]]&gt;7,"Very Satisfied","Satisfied"))</f>
        <v>Very Satisfied</v>
      </c>
      <c r="D139" s="3">
        <v>45118</v>
      </c>
      <c r="E139" t="s">
        <v>507</v>
      </c>
    </row>
    <row r="140" spans="1:5" x14ac:dyDescent="0.35">
      <c r="A140" s="2">
        <v>139</v>
      </c>
      <c r="B140" s="2">
        <v>9</v>
      </c>
      <c r="C140" s="2" t="str">
        <f>IF(Sheet1[[#This Row],[Satisfaction Score (1-10)]]&lt;5,"Not Satisfied",IF(Sheet1[[#This Row],[Satisfaction Score (1-10)]]&gt;7,"Very Satisfied","Satisfied"))</f>
        <v>Very Satisfied</v>
      </c>
      <c r="D140" s="3">
        <v>45118</v>
      </c>
      <c r="E140" t="s">
        <v>508</v>
      </c>
    </row>
    <row r="141" spans="1:5" x14ac:dyDescent="0.35">
      <c r="A141" s="2">
        <v>140</v>
      </c>
      <c r="B141" s="2">
        <v>5</v>
      </c>
      <c r="C141" s="2" t="str">
        <f>IF(Sheet1[[#This Row],[Satisfaction Score (1-10)]]&lt;5,"Not Satisfied",IF(Sheet1[[#This Row],[Satisfaction Score (1-10)]]&gt;7,"Very Satisfied","Satisfied"))</f>
        <v>Satisfied</v>
      </c>
      <c r="D141" s="3">
        <v>45118</v>
      </c>
      <c r="E141" t="s">
        <v>509</v>
      </c>
    </row>
    <row r="142" spans="1:5" x14ac:dyDescent="0.35">
      <c r="A142" s="2">
        <v>141</v>
      </c>
      <c r="B142" s="2">
        <v>7</v>
      </c>
      <c r="C142" s="2" t="str">
        <f>IF(Sheet1[[#This Row],[Satisfaction Score (1-10)]]&lt;5,"Not Satisfied",IF(Sheet1[[#This Row],[Satisfaction Score (1-10)]]&gt;7,"Very Satisfied","Satisfied"))</f>
        <v>Satisfied</v>
      </c>
      <c r="D142" s="3">
        <v>45118</v>
      </c>
      <c r="E142" t="s">
        <v>510</v>
      </c>
    </row>
    <row r="143" spans="1:5" x14ac:dyDescent="0.35">
      <c r="A143" s="2">
        <v>142</v>
      </c>
      <c r="B143" s="2">
        <v>8</v>
      </c>
      <c r="C143" s="2" t="str">
        <f>IF(Sheet1[[#This Row],[Satisfaction Score (1-10)]]&lt;5,"Not Satisfied",IF(Sheet1[[#This Row],[Satisfaction Score (1-10)]]&gt;7,"Very Satisfied","Satisfied"))</f>
        <v>Very Satisfied</v>
      </c>
      <c r="D143" s="3">
        <v>45118</v>
      </c>
      <c r="E143" t="s">
        <v>511</v>
      </c>
    </row>
    <row r="144" spans="1:5" x14ac:dyDescent="0.35">
      <c r="A144" s="2">
        <v>143</v>
      </c>
      <c r="B144" s="2">
        <v>9</v>
      </c>
      <c r="C144" s="2" t="str">
        <f>IF(Sheet1[[#This Row],[Satisfaction Score (1-10)]]&lt;5,"Not Satisfied",IF(Sheet1[[#This Row],[Satisfaction Score (1-10)]]&gt;7,"Very Satisfied","Satisfied"))</f>
        <v>Very Satisfied</v>
      </c>
      <c r="D144" s="3">
        <v>45118</v>
      </c>
      <c r="E144" t="s">
        <v>512</v>
      </c>
    </row>
    <row r="145" spans="1:5" x14ac:dyDescent="0.35">
      <c r="A145" s="2">
        <v>144</v>
      </c>
      <c r="B145" s="2">
        <v>6</v>
      </c>
      <c r="C145" s="2" t="str">
        <f>IF(Sheet1[[#This Row],[Satisfaction Score (1-10)]]&lt;5,"Not Satisfied",IF(Sheet1[[#This Row],[Satisfaction Score (1-10)]]&gt;7,"Very Satisfied","Satisfied"))</f>
        <v>Satisfied</v>
      </c>
      <c r="D145" s="3">
        <v>45118</v>
      </c>
      <c r="E145" t="s">
        <v>513</v>
      </c>
    </row>
    <row r="146" spans="1:5" x14ac:dyDescent="0.35">
      <c r="A146" s="2">
        <v>145</v>
      </c>
      <c r="B146" s="2">
        <v>7</v>
      </c>
      <c r="C146" s="2" t="str">
        <f>IF(Sheet1[[#This Row],[Satisfaction Score (1-10)]]&lt;5,"Not Satisfied",IF(Sheet1[[#This Row],[Satisfaction Score (1-10)]]&gt;7,"Very Satisfied","Satisfied"))</f>
        <v>Satisfied</v>
      </c>
      <c r="D146" s="3">
        <v>45118</v>
      </c>
      <c r="E146" t="s">
        <v>514</v>
      </c>
    </row>
    <row r="147" spans="1:5" x14ac:dyDescent="0.35">
      <c r="A147" s="2">
        <v>146</v>
      </c>
      <c r="B147" s="2">
        <v>8</v>
      </c>
      <c r="C147" s="2" t="str">
        <f>IF(Sheet1[[#This Row],[Satisfaction Score (1-10)]]&lt;5,"Not Satisfied",IF(Sheet1[[#This Row],[Satisfaction Score (1-10)]]&gt;7,"Very Satisfied","Satisfied"))</f>
        <v>Very Satisfied</v>
      </c>
      <c r="D147" s="3">
        <v>45117</v>
      </c>
      <c r="E147" t="s">
        <v>515</v>
      </c>
    </row>
    <row r="148" spans="1:5" x14ac:dyDescent="0.35">
      <c r="A148" s="2">
        <v>147</v>
      </c>
      <c r="B148" s="2">
        <v>9</v>
      </c>
      <c r="C148" s="2" t="str">
        <f>IF(Sheet1[[#This Row],[Satisfaction Score (1-10)]]&lt;5,"Not Satisfied",IF(Sheet1[[#This Row],[Satisfaction Score (1-10)]]&gt;7,"Very Satisfied","Satisfied"))</f>
        <v>Very Satisfied</v>
      </c>
      <c r="D148" s="3">
        <v>45117</v>
      </c>
      <c r="E148" t="s">
        <v>516</v>
      </c>
    </row>
    <row r="149" spans="1:5" x14ac:dyDescent="0.35">
      <c r="A149" s="2">
        <v>148</v>
      </c>
      <c r="B149" s="2">
        <v>6</v>
      </c>
      <c r="C149" s="2" t="str">
        <f>IF(Sheet1[[#This Row],[Satisfaction Score (1-10)]]&lt;5,"Not Satisfied",IF(Sheet1[[#This Row],[Satisfaction Score (1-10)]]&gt;7,"Very Satisfied","Satisfied"))</f>
        <v>Satisfied</v>
      </c>
      <c r="D149" s="3">
        <v>45117</v>
      </c>
      <c r="E149" t="s">
        <v>517</v>
      </c>
    </row>
    <row r="150" spans="1:5" x14ac:dyDescent="0.35">
      <c r="A150" s="2">
        <v>149</v>
      </c>
      <c r="B150" s="2">
        <v>7</v>
      </c>
      <c r="C150" s="2" t="str">
        <f>IF(Sheet1[[#This Row],[Satisfaction Score (1-10)]]&lt;5,"Not Satisfied",IF(Sheet1[[#This Row],[Satisfaction Score (1-10)]]&gt;7,"Very Satisfied","Satisfied"))</f>
        <v>Satisfied</v>
      </c>
      <c r="D150" s="3">
        <v>45117</v>
      </c>
      <c r="E150" t="s">
        <v>518</v>
      </c>
    </row>
    <row r="151" spans="1:5" x14ac:dyDescent="0.35">
      <c r="A151" s="2">
        <v>150</v>
      </c>
      <c r="B151" s="2">
        <v>8</v>
      </c>
      <c r="C151" s="2" t="str">
        <f>IF(Sheet1[[#This Row],[Satisfaction Score (1-10)]]&lt;5,"Not Satisfied",IF(Sheet1[[#This Row],[Satisfaction Score (1-10)]]&gt;7,"Very Satisfied","Satisfied"))</f>
        <v>Very Satisfied</v>
      </c>
      <c r="D151" s="3">
        <v>45117</v>
      </c>
      <c r="E151" t="s">
        <v>519</v>
      </c>
    </row>
    <row r="152" spans="1:5" x14ac:dyDescent="0.35">
      <c r="A152" s="2">
        <v>151</v>
      </c>
      <c r="B152" s="2">
        <v>9</v>
      </c>
      <c r="C152" s="2" t="str">
        <f>IF(Sheet1[[#This Row],[Satisfaction Score (1-10)]]&lt;5,"Not Satisfied",IF(Sheet1[[#This Row],[Satisfaction Score (1-10)]]&gt;7,"Very Satisfied","Satisfied"))</f>
        <v>Very Satisfied</v>
      </c>
      <c r="D152" s="3">
        <v>45117</v>
      </c>
      <c r="E152" t="s">
        <v>505</v>
      </c>
    </row>
    <row r="153" spans="1:5" x14ac:dyDescent="0.35">
      <c r="A153" s="2">
        <v>152</v>
      </c>
      <c r="B153" s="2">
        <v>6</v>
      </c>
      <c r="C153" s="2" t="str">
        <f>IF(Sheet1[[#This Row],[Satisfaction Score (1-10)]]&lt;5,"Not Satisfied",IF(Sheet1[[#This Row],[Satisfaction Score (1-10)]]&gt;7,"Very Satisfied","Satisfied"))</f>
        <v>Satisfied</v>
      </c>
      <c r="D153" s="3">
        <v>45117</v>
      </c>
      <c r="E153" t="s">
        <v>506</v>
      </c>
    </row>
    <row r="154" spans="1:5" x14ac:dyDescent="0.35">
      <c r="A154" s="2">
        <v>153</v>
      </c>
      <c r="B154" s="2">
        <v>7</v>
      </c>
      <c r="C154" s="2" t="str">
        <f>IF(Sheet1[[#This Row],[Satisfaction Score (1-10)]]&lt;5,"Not Satisfied",IF(Sheet1[[#This Row],[Satisfaction Score (1-10)]]&gt;7,"Very Satisfied","Satisfied"))</f>
        <v>Satisfied</v>
      </c>
      <c r="D154" s="3">
        <v>45116</v>
      </c>
      <c r="E154" t="s">
        <v>507</v>
      </c>
    </row>
    <row r="155" spans="1:5" x14ac:dyDescent="0.35">
      <c r="A155" s="2">
        <v>154</v>
      </c>
      <c r="B155" s="2">
        <v>4</v>
      </c>
      <c r="C155" s="2" t="str">
        <f>IF(Sheet1[[#This Row],[Satisfaction Score (1-10)]]&lt;5,"Not Satisfied",IF(Sheet1[[#This Row],[Satisfaction Score (1-10)]]&gt;7,"Very Satisfied","Satisfied"))</f>
        <v>Not Satisfied</v>
      </c>
      <c r="D155" s="3">
        <v>45116</v>
      </c>
      <c r="E155" t="s">
        <v>508</v>
      </c>
    </row>
    <row r="156" spans="1:5" x14ac:dyDescent="0.35">
      <c r="A156" s="2">
        <v>155</v>
      </c>
      <c r="B156" s="2">
        <v>9</v>
      </c>
      <c r="C156" s="2" t="str">
        <f>IF(Sheet1[[#This Row],[Satisfaction Score (1-10)]]&lt;5,"Not Satisfied",IF(Sheet1[[#This Row],[Satisfaction Score (1-10)]]&gt;7,"Very Satisfied","Satisfied"))</f>
        <v>Very Satisfied</v>
      </c>
      <c r="D156" s="3">
        <v>45116</v>
      </c>
      <c r="E156" t="s">
        <v>509</v>
      </c>
    </row>
    <row r="157" spans="1:5" x14ac:dyDescent="0.35">
      <c r="A157" s="2">
        <v>156</v>
      </c>
      <c r="B157" s="2">
        <v>6</v>
      </c>
      <c r="C157" s="2" t="str">
        <f>IF(Sheet1[[#This Row],[Satisfaction Score (1-10)]]&lt;5,"Not Satisfied",IF(Sheet1[[#This Row],[Satisfaction Score (1-10)]]&gt;7,"Very Satisfied","Satisfied"))</f>
        <v>Satisfied</v>
      </c>
      <c r="D157" s="3">
        <v>45116</v>
      </c>
      <c r="E157" t="s">
        <v>510</v>
      </c>
    </row>
    <row r="158" spans="1:5" x14ac:dyDescent="0.35">
      <c r="A158" s="2">
        <v>157</v>
      </c>
      <c r="B158" s="2">
        <v>7</v>
      </c>
      <c r="C158" s="2" t="str">
        <f>IF(Sheet1[[#This Row],[Satisfaction Score (1-10)]]&lt;5,"Not Satisfied",IF(Sheet1[[#This Row],[Satisfaction Score (1-10)]]&gt;7,"Very Satisfied","Satisfied"))</f>
        <v>Satisfied</v>
      </c>
      <c r="D158" s="3">
        <v>45116</v>
      </c>
      <c r="E158" t="s">
        <v>511</v>
      </c>
    </row>
    <row r="159" spans="1:5" x14ac:dyDescent="0.35">
      <c r="A159" s="2">
        <v>158</v>
      </c>
      <c r="B159" s="2">
        <v>8</v>
      </c>
      <c r="C159" s="2" t="str">
        <f>IF(Sheet1[[#This Row],[Satisfaction Score (1-10)]]&lt;5,"Not Satisfied",IF(Sheet1[[#This Row],[Satisfaction Score (1-10)]]&gt;7,"Very Satisfied","Satisfied"))</f>
        <v>Very Satisfied</v>
      </c>
      <c r="D159" s="3">
        <v>45116</v>
      </c>
      <c r="E159" t="s">
        <v>512</v>
      </c>
    </row>
    <row r="160" spans="1:5" x14ac:dyDescent="0.35">
      <c r="A160" s="2">
        <v>159</v>
      </c>
      <c r="B160" s="2">
        <v>9</v>
      </c>
      <c r="C160" s="2" t="str">
        <f>IF(Sheet1[[#This Row],[Satisfaction Score (1-10)]]&lt;5,"Not Satisfied",IF(Sheet1[[#This Row],[Satisfaction Score (1-10)]]&gt;7,"Very Satisfied","Satisfied"))</f>
        <v>Very Satisfied</v>
      </c>
      <c r="D160" s="3">
        <v>45116</v>
      </c>
      <c r="E160" t="s">
        <v>513</v>
      </c>
    </row>
    <row r="161" spans="1:5" x14ac:dyDescent="0.35">
      <c r="A161" s="2">
        <v>160</v>
      </c>
      <c r="B161" s="2">
        <v>5</v>
      </c>
      <c r="C161" s="2" t="str">
        <f>IF(Sheet1[[#This Row],[Satisfaction Score (1-10)]]&lt;5,"Not Satisfied",IF(Sheet1[[#This Row],[Satisfaction Score (1-10)]]&gt;7,"Very Satisfied","Satisfied"))</f>
        <v>Satisfied</v>
      </c>
      <c r="D161" s="3">
        <v>45116</v>
      </c>
      <c r="E161" t="s">
        <v>514</v>
      </c>
    </row>
    <row r="162" spans="1:5" x14ac:dyDescent="0.35">
      <c r="A162" s="2">
        <v>161</v>
      </c>
      <c r="B162" s="2">
        <v>7</v>
      </c>
      <c r="C162" s="2" t="str">
        <f>IF(Sheet1[[#This Row],[Satisfaction Score (1-10)]]&lt;5,"Not Satisfied",IF(Sheet1[[#This Row],[Satisfaction Score (1-10)]]&gt;7,"Very Satisfied","Satisfied"))</f>
        <v>Satisfied</v>
      </c>
      <c r="D162" s="3">
        <v>45115</v>
      </c>
      <c r="E162" t="s">
        <v>515</v>
      </c>
    </row>
    <row r="163" spans="1:5" x14ac:dyDescent="0.35">
      <c r="A163" s="2">
        <v>162</v>
      </c>
      <c r="B163" s="2">
        <v>8</v>
      </c>
      <c r="C163" s="2" t="str">
        <f>IF(Sheet1[[#This Row],[Satisfaction Score (1-10)]]&lt;5,"Not Satisfied",IF(Sheet1[[#This Row],[Satisfaction Score (1-10)]]&gt;7,"Very Satisfied","Satisfied"))</f>
        <v>Very Satisfied</v>
      </c>
      <c r="D163" s="3">
        <v>45115</v>
      </c>
      <c r="E163" t="s">
        <v>516</v>
      </c>
    </row>
    <row r="164" spans="1:5" x14ac:dyDescent="0.35">
      <c r="A164" s="2">
        <v>163</v>
      </c>
      <c r="B164" s="2">
        <v>9</v>
      </c>
      <c r="C164" s="2" t="str">
        <f>IF(Sheet1[[#This Row],[Satisfaction Score (1-10)]]&lt;5,"Not Satisfied",IF(Sheet1[[#This Row],[Satisfaction Score (1-10)]]&gt;7,"Very Satisfied","Satisfied"))</f>
        <v>Very Satisfied</v>
      </c>
      <c r="D164" s="3">
        <v>45115</v>
      </c>
      <c r="E164" t="s">
        <v>517</v>
      </c>
    </row>
    <row r="165" spans="1:5" x14ac:dyDescent="0.35">
      <c r="A165" s="2">
        <v>164</v>
      </c>
      <c r="B165" s="2">
        <v>6</v>
      </c>
      <c r="C165" s="2" t="str">
        <f>IF(Sheet1[[#This Row],[Satisfaction Score (1-10)]]&lt;5,"Not Satisfied",IF(Sheet1[[#This Row],[Satisfaction Score (1-10)]]&gt;7,"Very Satisfied","Satisfied"))</f>
        <v>Satisfied</v>
      </c>
      <c r="D165" s="3">
        <v>45115</v>
      </c>
      <c r="E165" t="s">
        <v>518</v>
      </c>
    </row>
    <row r="166" spans="1:5" x14ac:dyDescent="0.35">
      <c r="A166" s="2">
        <v>165</v>
      </c>
      <c r="B166" s="2">
        <v>7</v>
      </c>
      <c r="C166" s="2" t="str">
        <f>IF(Sheet1[[#This Row],[Satisfaction Score (1-10)]]&lt;5,"Not Satisfied",IF(Sheet1[[#This Row],[Satisfaction Score (1-10)]]&gt;7,"Very Satisfied","Satisfied"))</f>
        <v>Satisfied</v>
      </c>
      <c r="D166" s="3">
        <v>45115</v>
      </c>
      <c r="E166" t="s">
        <v>519</v>
      </c>
    </row>
    <row r="167" spans="1:5" x14ac:dyDescent="0.35">
      <c r="A167" s="2">
        <v>166</v>
      </c>
      <c r="B167" s="2">
        <v>8</v>
      </c>
      <c r="C167" s="2" t="str">
        <f>IF(Sheet1[[#This Row],[Satisfaction Score (1-10)]]&lt;5,"Not Satisfied",IF(Sheet1[[#This Row],[Satisfaction Score (1-10)]]&gt;7,"Very Satisfied","Satisfied"))</f>
        <v>Very Satisfied</v>
      </c>
      <c r="D167" s="3">
        <v>45115</v>
      </c>
      <c r="E167" t="s">
        <v>505</v>
      </c>
    </row>
    <row r="168" spans="1:5" x14ac:dyDescent="0.35">
      <c r="A168" s="2">
        <v>167</v>
      </c>
      <c r="B168" s="2">
        <v>9</v>
      </c>
      <c r="C168" s="2" t="str">
        <f>IF(Sheet1[[#This Row],[Satisfaction Score (1-10)]]&lt;5,"Not Satisfied",IF(Sheet1[[#This Row],[Satisfaction Score (1-10)]]&gt;7,"Very Satisfied","Satisfied"))</f>
        <v>Very Satisfied</v>
      </c>
      <c r="D168" s="3">
        <v>45115</v>
      </c>
      <c r="E168" t="s">
        <v>506</v>
      </c>
    </row>
    <row r="169" spans="1:5" x14ac:dyDescent="0.35">
      <c r="A169" s="2">
        <v>168</v>
      </c>
      <c r="B169" s="2">
        <v>3</v>
      </c>
      <c r="C169" s="2" t="str">
        <f>IF(Sheet1[[#This Row],[Satisfaction Score (1-10)]]&lt;5,"Not Satisfied",IF(Sheet1[[#This Row],[Satisfaction Score (1-10)]]&gt;7,"Very Satisfied","Satisfied"))</f>
        <v>Not Satisfied</v>
      </c>
      <c r="D169" s="3">
        <v>45114</v>
      </c>
      <c r="E169" t="s">
        <v>507</v>
      </c>
    </row>
    <row r="170" spans="1:5" x14ac:dyDescent="0.35">
      <c r="A170" s="2">
        <v>169</v>
      </c>
      <c r="B170" s="2">
        <v>7</v>
      </c>
      <c r="C170" s="2" t="str">
        <f>IF(Sheet1[[#This Row],[Satisfaction Score (1-10)]]&lt;5,"Not Satisfied",IF(Sheet1[[#This Row],[Satisfaction Score (1-10)]]&gt;7,"Very Satisfied","Satisfied"))</f>
        <v>Satisfied</v>
      </c>
      <c r="D170" s="3">
        <v>45114</v>
      </c>
      <c r="E170" t="s">
        <v>508</v>
      </c>
    </row>
    <row r="171" spans="1:5" x14ac:dyDescent="0.35">
      <c r="A171" s="2">
        <v>170</v>
      </c>
      <c r="B171" s="2">
        <v>8</v>
      </c>
      <c r="C171" s="2" t="str">
        <f>IF(Sheet1[[#This Row],[Satisfaction Score (1-10)]]&lt;5,"Not Satisfied",IF(Sheet1[[#This Row],[Satisfaction Score (1-10)]]&gt;7,"Very Satisfied","Satisfied"))</f>
        <v>Very Satisfied</v>
      </c>
      <c r="D171" s="3">
        <v>45114</v>
      </c>
      <c r="E171" t="s">
        <v>509</v>
      </c>
    </row>
    <row r="172" spans="1:5" x14ac:dyDescent="0.35">
      <c r="A172" s="2">
        <v>171</v>
      </c>
      <c r="B172" s="2">
        <v>9</v>
      </c>
      <c r="C172" s="2" t="str">
        <f>IF(Sheet1[[#This Row],[Satisfaction Score (1-10)]]&lt;5,"Not Satisfied",IF(Sheet1[[#This Row],[Satisfaction Score (1-10)]]&gt;7,"Very Satisfied","Satisfied"))</f>
        <v>Very Satisfied</v>
      </c>
      <c r="D172" s="3">
        <v>45114</v>
      </c>
      <c r="E172" t="s">
        <v>510</v>
      </c>
    </row>
    <row r="173" spans="1:5" x14ac:dyDescent="0.35">
      <c r="A173" s="2">
        <v>172</v>
      </c>
      <c r="B173" s="2">
        <v>5</v>
      </c>
      <c r="C173" s="2" t="str">
        <f>IF(Sheet1[[#This Row],[Satisfaction Score (1-10)]]&lt;5,"Not Satisfied",IF(Sheet1[[#This Row],[Satisfaction Score (1-10)]]&gt;7,"Very Satisfied","Satisfied"))</f>
        <v>Satisfied</v>
      </c>
      <c r="D173" s="3">
        <v>45114</v>
      </c>
      <c r="E173" t="s">
        <v>511</v>
      </c>
    </row>
    <row r="174" spans="1:5" x14ac:dyDescent="0.35">
      <c r="A174" s="2">
        <v>173</v>
      </c>
      <c r="B174" s="2">
        <v>7</v>
      </c>
      <c r="C174" s="2" t="str">
        <f>IF(Sheet1[[#This Row],[Satisfaction Score (1-10)]]&lt;5,"Not Satisfied",IF(Sheet1[[#This Row],[Satisfaction Score (1-10)]]&gt;7,"Very Satisfied","Satisfied"))</f>
        <v>Satisfied</v>
      </c>
      <c r="D174" s="3">
        <v>45114</v>
      </c>
      <c r="E174" t="s">
        <v>512</v>
      </c>
    </row>
    <row r="175" spans="1:5" x14ac:dyDescent="0.35">
      <c r="A175" s="2">
        <v>174</v>
      </c>
      <c r="B175" s="2">
        <v>8</v>
      </c>
      <c r="C175" s="2" t="str">
        <f>IF(Sheet1[[#This Row],[Satisfaction Score (1-10)]]&lt;5,"Not Satisfied",IF(Sheet1[[#This Row],[Satisfaction Score (1-10)]]&gt;7,"Very Satisfied","Satisfied"))</f>
        <v>Very Satisfied</v>
      </c>
      <c r="D175" s="3">
        <v>45114</v>
      </c>
      <c r="E175" t="s">
        <v>513</v>
      </c>
    </row>
    <row r="176" spans="1:5" x14ac:dyDescent="0.35">
      <c r="A176" s="2">
        <v>175</v>
      </c>
      <c r="B176" s="2">
        <v>9</v>
      </c>
      <c r="C176" s="2" t="str">
        <f>IF(Sheet1[[#This Row],[Satisfaction Score (1-10)]]&lt;5,"Not Satisfied",IF(Sheet1[[#This Row],[Satisfaction Score (1-10)]]&gt;7,"Very Satisfied","Satisfied"))</f>
        <v>Very Satisfied</v>
      </c>
      <c r="D176" s="3">
        <v>45114</v>
      </c>
      <c r="E176" t="s">
        <v>514</v>
      </c>
    </row>
    <row r="177" spans="1:5" x14ac:dyDescent="0.35">
      <c r="A177" s="2">
        <v>176</v>
      </c>
      <c r="B177" s="2">
        <v>6</v>
      </c>
      <c r="C177" s="2" t="str">
        <f>IF(Sheet1[[#This Row],[Satisfaction Score (1-10)]]&lt;5,"Not Satisfied",IF(Sheet1[[#This Row],[Satisfaction Score (1-10)]]&gt;7,"Very Satisfied","Satisfied"))</f>
        <v>Satisfied</v>
      </c>
      <c r="D177" s="3">
        <v>45113</v>
      </c>
      <c r="E177" t="s">
        <v>515</v>
      </c>
    </row>
    <row r="178" spans="1:5" x14ac:dyDescent="0.35">
      <c r="A178" s="2">
        <v>177</v>
      </c>
      <c r="B178" s="2">
        <v>7</v>
      </c>
      <c r="C178" s="2" t="str">
        <f>IF(Sheet1[[#This Row],[Satisfaction Score (1-10)]]&lt;5,"Not Satisfied",IF(Sheet1[[#This Row],[Satisfaction Score (1-10)]]&gt;7,"Very Satisfied","Satisfied"))</f>
        <v>Satisfied</v>
      </c>
      <c r="D178" s="3">
        <v>45113</v>
      </c>
      <c r="E178" t="s">
        <v>516</v>
      </c>
    </row>
    <row r="179" spans="1:5" x14ac:dyDescent="0.35">
      <c r="A179" s="2">
        <v>178</v>
      </c>
      <c r="B179" s="2">
        <v>8</v>
      </c>
      <c r="C179" s="2" t="str">
        <f>IF(Sheet1[[#This Row],[Satisfaction Score (1-10)]]&lt;5,"Not Satisfied",IF(Sheet1[[#This Row],[Satisfaction Score (1-10)]]&gt;7,"Very Satisfied","Satisfied"))</f>
        <v>Very Satisfied</v>
      </c>
      <c r="D179" s="3">
        <v>45113</v>
      </c>
      <c r="E179" t="s">
        <v>517</v>
      </c>
    </row>
    <row r="180" spans="1:5" x14ac:dyDescent="0.35">
      <c r="A180" s="2">
        <v>179</v>
      </c>
      <c r="B180" s="2">
        <v>9</v>
      </c>
      <c r="C180" s="2" t="str">
        <f>IF(Sheet1[[#This Row],[Satisfaction Score (1-10)]]&lt;5,"Not Satisfied",IF(Sheet1[[#This Row],[Satisfaction Score (1-10)]]&gt;7,"Very Satisfied","Satisfied"))</f>
        <v>Very Satisfied</v>
      </c>
      <c r="D180" s="3">
        <v>45113</v>
      </c>
      <c r="E180" t="s">
        <v>518</v>
      </c>
    </row>
    <row r="181" spans="1:5" x14ac:dyDescent="0.35">
      <c r="A181" s="2">
        <v>180</v>
      </c>
      <c r="B181" s="2">
        <v>4</v>
      </c>
      <c r="C181" s="2" t="str">
        <f>IF(Sheet1[[#This Row],[Satisfaction Score (1-10)]]&lt;5,"Not Satisfied",IF(Sheet1[[#This Row],[Satisfaction Score (1-10)]]&gt;7,"Very Satisfied","Satisfied"))</f>
        <v>Not Satisfied</v>
      </c>
      <c r="D181" s="3">
        <v>45113</v>
      </c>
      <c r="E181" t="s">
        <v>519</v>
      </c>
    </row>
    <row r="182" spans="1:5" x14ac:dyDescent="0.35">
      <c r="A182" s="2">
        <v>181</v>
      </c>
      <c r="B182" s="2">
        <v>7</v>
      </c>
      <c r="C182" s="2" t="str">
        <f>IF(Sheet1[[#This Row],[Satisfaction Score (1-10)]]&lt;5,"Not Satisfied",IF(Sheet1[[#This Row],[Satisfaction Score (1-10)]]&gt;7,"Very Satisfied","Satisfied"))</f>
        <v>Satisfied</v>
      </c>
      <c r="D182" s="3">
        <v>45113</v>
      </c>
      <c r="E182" t="s">
        <v>505</v>
      </c>
    </row>
    <row r="183" spans="1:5" x14ac:dyDescent="0.35">
      <c r="A183" s="2">
        <v>182</v>
      </c>
      <c r="B183" s="2">
        <v>8</v>
      </c>
      <c r="C183" s="2" t="str">
        <f>IF(Sheet1[[#This Row],[Satisfaction Score (1-10)]]&lt;5,"Not Satisfied",IF(Sheet1[[#This Row],[Satisfaction Score (1-10)]]&gt;7,"Very Satisfied","Satisfied"))</f>
        <v>Very Satisfied</v>
      </c>
      <c r="D183" s="3">
        <v>45113</v>
      </c>
      <c r="E183" t="s">
        <v>506</v>
      </c>
    </row>
    <row r="184" spans="1:5" x14ac:dyDescent="0.35">
      <c r="A184" s="2">
        <v>183</v>
      </c>
      <c r="B184" s="2">
        <v>9</v>
      </c>
      <c r="C184" s="2" t="str">
        <f>IF(Sheet1[[#This Row],[Satisfaction Score (1-10)]]&lt;5,"Not Satisfied",IF(Sheet1[[#This Row],[Satisfaction Score (1-10)]]&gt;7,"Very Satisfied","Satisfied"))</f>
        <v>Very Satisfied</v>
      </c>
      <c r="D184" s="3">
        <v>45112</v>
      </c>
      <c r="E184" t="s">
        <v>507</v>
      </c>
    </row>
    <row r="185" spans="1:5" x14ac:dyDescent="0.35">
      <c r="A185" s="2">
        <v>184</v>
      </c>
      <c r="B185" s="2">
        <v>5</v>
      </c>
      <c r="C185" s="2" t="str">
        <f>IF(Sheet1[[#This Row],[Satisfaction Score (1-10)]]&lt;5,"Not Satisfied",IF(Sheet1[[#This Row],[Satisfaction Score (1-10)]]&gt;7,"Very Satisfied","Satisfied"))</f>
        <v>Satisfied</v>
      </c>
      <c r="D185" s="3">
        <v>45112</v>
      </c>
      <c r="E185" t="s">
        <v>508</v>
      </c>
    </row>
    <row r="186" spans="1:5" x14ac:dyDescent="0.35">
      <c r="A186" s="2">
        <v>185</v>
      </c>
      <c r="B186" s="2">
        <v>7</v>
      </c>
      <c r="C186" s="2" t="str">
        <f>IF(Sheet1[[#This Row],[Satisfaction Score (1-10)]]&lt;5,"Not Satisfied",IF(Sheet1[[#This Row],[Satisfaction Score (1-10)]]&gt;7,"Very Satisfied","Satisfied"))</f>
        <v>Satisfied</v>
      </c>
      <c r="D186" s="3">
        <v>45112</v>
      </c>
      <c r="E186" t="s">
        <v>509</v>
      </c>
    </row>
    <row r="187" spans="1:5" x14ac:dyDescent="0.35">
      <c r="A187" s="2">
        <v>186</v>
      </c>
      <c r="B187" s="2">
        <v>8</v>
      </c>
      <c r="C187" s="2" t="str">
        <f>IF(Sheet1[[#This Row],[Satisfaction Score (1-10)]]&lt;5,"Not Satisfied",IF(Sheet1[[#This Row],[Satisfaction Score (1-10)]]&gt;7,"Very Satisfied","Satisfied"))</f>
        <v>Very Satisfied</v>
      </c>
      <c r="D187" s="3">
        <v>45112</v>
      </c>
      <c r="E187" t="s">
        <v>510</v>
      </c>
    </row>
    <row r="188" spans="1:5" x14ac:dyDescent="0.35">
      <c r="A188" s="2">
        <v>187</v>
      </c>
      <c r="B188" s="2">
        <v>3</v>
      </c>
      <c r="C188" s="2" t="str">
        <f>IF(Sheet1[[#This Row],[Satisfaction Score (1-10)]]&lt;5,"Not Satisfied",IF(Sheet1[[#This Row],[Satisfaction Score (1-10)]]&gt;7,"Very Satisfied","Satisfied"))</f>
        <v>Not Satisfied</v>
      </c>
      <c r="D188" s="3">
        <v>45112</v>
      </c>
      <c r="E188" t="s">
        <v>511</v>
      </c>
    </row>
    <row r="189" spans="1:5" x14ac:dyDescent="0.35">
      <c r="A189" s="2">
        <v>188</v>
      </c>
      <c r="B189" s="2">
        <v>6</v>
      </c>
      <c r="C189" s="2" t="str">
        <f>IF(Sheet1[[#This Row],[Satisfaction Score (1-10)]]&lt;5,"Not Satisfied",IF(Sheet1[[#This Row],[Satisfaction Score (1-10)]]&gt;7,"Very Satisfied","Satisfied"))</f>
        <v>Satisfied</v>
      </c>
      <c r="D189" s="3">
        <v>45112</v>
      </c>
      <c r="E189" t="s">
        <v>512</v>
      </c>
    </row>
    <row r="190" spans="1:5" x14ac:dyDescent="0.35">
      <c r="A190" s="2">
        <v>189</v>
      </c>
      <c r="B190" s="2">
        <v>7</v>
      </c>
      <c r="C190" s="2" t="str">
        <f>IF(Sheet1[[#This Row],[Satisfaction Score (1-10)]]&lt;5,"Not Satisfied",IF(Sheet1[[#This Row],[Satisfaction Score (1-10)]]&gt;7,"Very Satisfied","Satisfied"))</f>
        <v>Satisfied</v>
      </c>
      <c r="D190" s="3">
        <v>45112</v>
      </c>
      <c r="E190" t="s">
        <v>513</v>
      </c>
    </row>
    <row r="191" spans="1:5" x14ac:dyDescent="0.35">
      <c r="A191" s="2">
        <v>190</v>
      </c>
      <c r="B191" s="2">
        <v>8</v>
      </c>
      <c r="C191" s="2" t="str">
        <f>IF(Sheet1[[#This Row],[Satisfaction Score (1-10)]]&lt;5,"Not Satisfied",IF(Sheet1[[#This Row],[Satisfaction Score (1-10)]]&gt;7,"Very Satisfied","Satisfied"))</f>
        <v>Very Satisfied</v>
      </c>
      <c r="D191" s="3">
        <v>45112</v>
      </c>
      <c r="E191" t="s">
        <v>514</v>
      </c>
    </row>
    <row r="192" spans="1:5" x14ac:dyDescent="0.35">
      <c r="A192" s="2">
        <v>191</v>
      </c>
      <c r="B192" s="2">
        <v>9</v>
      </c>
      <c r="C192" s="2" t="str">
        <f>IF(Sheet1[[#This Row],[Satisfaction Score (1-10)]]&lt;5,"Not Satisfied",IF(Sheet1[[#This Row],[Satisfaction Score (1-10)]]&gt;7,"Very Satisfied","Satisfied"))</f>
        <v>Very Satisfied</v>
      </c>
      <c r="D192" s="3">
        <v>45111</v>
      </c>
      <c r="E192" t="s">
        <v>515</v>
      </c>
    </row>
    <row r="193" spans="1:5" x14ac:dyDescent="0.35">
      <c r="A193" s="2">
        <v>192</v>
      </c>
      <c r="B193" s="2">
        <v>6</v>
      </c>
      <c r="C193" s="2" t="str">
        <f>IF(Sheet1[[#This Row],[Satisfaction Score (1-10)]]&lt;5,"Not Satisfied",IF(Sheet1[[#This Row],[Satisfaction Score (1-10)]]&gt;7,"Very Satisfied","Satisfied"))</f>
        <v>Satisfied</v>
      </c>
      <c r="D193" s="3">
        <v>45111</v>
      </c>
      <c r="E193" t="s">
        <v>516</v>
      </c>
    </row>
    <row r="194" spans="1:5" x14ac:dyDescent="0.35">
      <c r="A194" s="2">
        <v>193</v>
      </c>
      <c r="B194" s="2">
        <v>7</v>
      </c>
      <c r="C194" s="2" t="str">
        <f>IF(Sheet1[[#This Row],[Satisfaction Score (1-10)]]&lt;5,"Not Satisfied",IF(Sheet1[[#This Row],[Satisfaction Score (1-10)]]&gt;7,"Very Satisfied","Satisfied"))</f>
        <v>Satisfied</v>
      </c>
      <c r="D194" s="3">
        <v>45111</v>
      </c>
      <c r="E194" t="s">
        <v>517</v>
      </c>
    </row>
    <row r="195" spans="1:5" x14ac:dyDescent="0.35">
      <c r="A195" s="2">
        <v>194</v>
      </c>
      <c r="B195" s="2">
        <v>8</v>
      </c>
      <c r="C195" s="2" t="str">
        <f>IF(Sheet1[[#This Row],[Satisfaction Score (1-10)]]&lt;5,"Not Satisfied",IF(Sheet1[[#This Row],[Satisfaction Score (1-10)]]&gt;7,"Very Satisfied","Satisfied"))</f>
        <v>Very Satisfied</v>
      </c>
      <c r="D195" s="3">
        <v>45111</v>
      </c>
      <c r="E195" t="s">
        <v>518</v>
      </c>
    </row>
    <row r="196" spans="1:5" x14ac:dyDescent="0.35">
      <c r="A196" s="2">
        <v>195</v>
      </c>
      <c r="B196" s="2">
        <v>9</v>
      </c>
      <c r="C196" s="2" t="str">
        <f>IF(Sheet1[[#This Row],[Satisfaction Score (1-10)]]&lt;5,"Not Satisfied",IF(Sheet1[[#This Row],[Satisfaction Score (1-10)]]&gt;7,"Very Satisfied","Satisfied"))</f>
        <v>Very Satisfied</v>
      </c>
      <c r="D196" s="3">
        <v>45111</v>
      </c>
      <c r="E196" t="s">
        <v>519</v>
      </c>
    </row>
    <row r="197" spans="1:5" x14ac:dyDescent="0.35">
      <c r="A197" s="2">
        <v>196</v>
      </c>
      <c r="B197" s="2">
        <v>6</v>
      </c>
      <c r="C197" s="2" t="str">
        <f>IF(Sheet1[[#This Row],[Satisfaction Score (1-10)]]&lt;5,"Not Satisfied",IF(Sheet1[[#This Row],[Satisfaction Score (1-10)]]&gt;7,"Very Satisfied","Satisfied"))</f>
        <v>Satisfied</v>
      </c>
      <c r="D197" s="3">
        <v>45111</v>
      </c>
      <c r="E197" t="s">
        <v>505</v>
      </c>
    </row>
    <row r="198" spans="1:5" x14ac:dyDescent="0.35">
      <c r="A198" s="2">
        <v>197</v>
      </c>
      <c r="B198" s="2">
        <v>7</v>
      </c>
      <c r="C198" s="2" t="str">
        <f>IF(Sheet1[[#This Row],[Satisfaction Score (1-10)]]&lt;5,"Not Satisfied",IF(Sheet1[[#This Row],[Satisfaction Score (1-10)]]&gt;7,"Very Satisfied","Satisfied"))</f>
        <v>Satisfied</v>
      </c>
      <c r="D198" s="3">
        <v>45111</v>
      </c>
      <c r="E198" t="s">
        <v>506</v>
      </c>
    </row>
    <row r="199" spans="1:5" x14ac:dyDescent="0.35">
      <c r="A199" s="2">
        <v>198</v>
      </c>
      <c r="B199" s="2">
        <v>4</v>
      </c>
      <c r="C199" s="2" t="str">
        <f>IF(Sheet1[[#This Row],[Satisfaction Score (1-10)]]&lt;5,"Not Satisfied",IF(Sheet1[[#This Row],[Satisfaction Score (1-10)]]&gt;7,"Very Satisfied","Satisfied"))</f>
        <v>Not Satisfied</v>
      </c>
      <c r="D199" s="3">
        <v>45110</v>
      </c>
      <c r="E199" t="s">
        <v>507</v>
      </c>
    </row>
    <row r="200" spans="1:5" x14ac:dyDescent="0.35">
      <c r="A200" s="2">
        <v>199</v>
      </c>
      <c r="B200" s="2">
        <v>9</v>
      </c>
      <c r="C200" s="2" t="str">
        <f>IF(Sheet1[[#This Row],[Satisfaction Score (1-10)]]&lt;5,"Not Satisfied",IF(Sheet1[[#This Row],[Satisfaction Score (1-10)]]&gt;7,"Very Satisfied","Satisfied"))</f>
        <v>Very Satisfied</v>
      </c>
      <c r="D200" s="3">
        <v>45110</v>
      </c>
      <c r="E200" t="s">
        <v>508</v>
      </c>
    </row>
    <row r="201" spans="1:5" x14ac:dyDescent="0.35">
      <c r="A201" s="2">
        <v>200</v>
      </c>
      <c r="B201" s="2">
        <v>5</v>
      </c>
      <c r="C201" s="2" t="str">
        <f>IF(Sheet1[[#This Row],[Satisfaction Score (1-10)]]&lt;5,"Not Satisfied",IF(Sheet1[[#This Row],[Satisfaction Score (1-10)]]&gt;7,"Very Satisfied","Satisfied"))</f>
        <v>Satisfied</v>
      </c>
      <c r="D201" s="3">
        <v>45110</v>
      </c>
      <c r="E201" t="s">
        <v>509</v>
      </c>
    </row>
    <row r="202" spans="1:5" x14ac:dyDescent="0.35">
      <c r="A202" s="2">
        <v>301</v>
      </c>
      <c r="B202" s="2">
        <v>7</v>
      </c>
      <c r="C202" s="2" t="str">
        <f>IF(Sheet1[[#This Row],[Satisfaction Score (1-10)]]&lt;5,"Not Satisfied",IF(Sheet1[[#This Row],[Satisfaction Score (1-10)]]&gt;7,"Very Satisfied","Satisfied"))</f>
        <v>Satisfied</v>
      </c>
      <c r="D202" s="3">
        <v>45097</v>
      </c>
      <c r="E202" t="s">
        <v>505</v>
      </c>
    </row>
    <row r="203" spans="1:5" x14ac:dyDescent="0.35">
      <c r="A203" s="2">
        <v>302</v>
      </c>
      <c r="B203" s="2">
        <v>8</v>
      </c>
      <c r="C203" s="2" t="str">
        <f>IF(Sheet1[[#This Row],[Satisfaction Score (1-10)]]&lt;5,"Not Satisfied",IF(Sheet1[[#This Row],[Satisfaction Score (1-10)]]&gt;7,"Very Satisfied","Satisfied"))</f>
        <v>Very Satisfied</v>
      </c>
      <c r="D203" s="3">
        <v>45097</v>
      </c>
      <c r="E203" t="s">
        <v>506</v>
      </c>
    </row>
    <row r="204" spans="1:5" x14ac:dyDescent="0.35">
      <c r="A204" s="2">
        <v>303</v>
      </c>
      <c r="B204" s="2">
        <v>9</v>
      </c>
      <c r="C204" s="2" t="str">
        <f>IF(Sheet1[[#This Row],[Satisfaction Score (1-10)]]&lt;5,"Not Satisfied",IF(Sheet1[[#This Row],[Satisfaction Score (1-10)]]&gt;7,"Very Satisfied","Satisfied"))</f>
        <v>Very Satisfied</v>
      </c>
      <c r="D204" s="3">
        <v>45096</v>
      </c>
      <c r="E204" t="s">
        <v>507</v>
      </c>
    </row>
    <row r="205" spans="1:5" x14ac:dyDescent="0.35">
      <c r="A205" s="2">
        <v>304</v>
      </c>
      <c r="B205" s="2">
        <v>5</v>
      </c>
      <c r="C205" s="2" t="str">
        <f>IF(Sheet1[[#This Row],[Satisfaction Score (1-10)]]&lt;5,"Not Satisfied",IF(Sheet1[[#This Row],[Satisfaction Score (1-10)]]&gt;7,"Very Satisfied","Satisfied"))</f>
        <v>Satisfied</v>
      </c>
      <c r="D205" s="3">
        <v>45096</v>
      </c>
      <c r="E205" t="s">
        <v>508</v>
      </c>
    </row>
    <row r="206" spans="1:5" x14ac:dyDescent="0.35">
      <c r="A206" s="2">
        <v>305</v>
      </c>
      <c r="B206" s="2">
        <v>7</v>
      </c>
      <c r="C206" s="2" t="str">
        <f>IF(Sheet1[[#This Row],[Satisfaction Score (1-10)]]&lt;5,"Not Satisfied",IF(Sheet1[[#This Row],[Satisfaction Score (1-10)]]&gt;7,"Very Satisfied","Satisfied"))</f>
        <v>Satisfied</v>
      </c>
      <c r="D206" s="3">
        <v>45096</v>
      </c>
      <c r="E206" t="s">
        <v>509</v>
      </c>
    </row>
    <row r="207" spans="1:5" x14ac:dyDescent="0.35">
      <c r="A207" s="2">
        <v>306</v>
      </c>
      <c r="B207" s="2">
        <v>8</v>
      </c>
      <c r="C207" s="2" t="str">
        <f>IF(Sheet1[[#This Row],[Satisfaction Score (1-10)]]&lt;5,"Not Satisfied",IF(Sheet1[[#This Row],[Satisfaction Score (1-10)]]&gt;7,"Very Satisfied","Satisfied"))</f>
        <v>Very Satisfied</v>
      </c>
      <c r="D207" s="3">
        <v>45096</v>
      </c>
      <c r="E207" t="s">
        <v>510</v>
      </c>
    </row>
    <row r="208" spans="1:5" x14ac:dyDescent="0.35">
      <c r="A208" s="2">
        <v>307</v>
      </c>
      <c r="B208" s="2">
        <v>9</v>
      </c>
      <c r="C208" s="2" t="str">
        <f>IF(Sheet1[[#This Row],[Satisfaction Score (1-10)]]&lt;5,"Not Satisfied",IF(Sheet1[[#This Row],[Satisfaction Score (1-10)]]&gt;7,"Very Satisfied","Satisfied"))</f>
        <v>Very Satisfied</v>
      </c>
      <c r="D208" s="3">
        <v>45096</v>
      </c>
      <c r="E208" t="s">
        <v>511</v>
      </c>
    </row>
    <row r="209" spans="1:5" x14ac:dyDescent="0.35">
      <c r="A209" s="2">
        <v>308</v>
      </c>
      <c r="B209" s="2">
        <v>6</v>
      </c>
      <c r="C209" s="2" t="str">
        <f>IF(Sheet1[[#This Row],[Satisfaction Score (1-10)]]&lt;5,"Not Satisfied",IF(Sheet1[[#This Row],[Satisfaction Score (1-10)]]&gt;7,"Very Satisfied","Satisfied"))</f>
        <v>Satisfied</v>
      </c>
      <c r="D209" s="3">
        <v>45096</v>
      </c>
      <c r="E209" t="s">
        <v>512</v>
      </c>
    </row>
    <row r="210" spans="1:5" x14ac:dyDescent="0.35">
      <c r="A210" s="2">
        <v>309</v>
      </c>
      <c r="B210" s="2">
        <v>7</v>
      </c>
      <c r="C210" s="2" t="str">
        <f>IF(Sheet1[[#This Row],[Satisfaction Score (1-10)]]&lt;5,"Not Satisfied",IF(Sheet1[[#This Row],[Satisfaction Score (1-10)]]&gt;7,"Very Satisfied","Satisfied"))</f>
        <v>Satisfied</v>
      </c>
      <c r="D210" s="3">
        <v>45096</v>
      </c>
      <c r="E210" t="s">
        <v>513</v>
      </c>
    </row>
    <row r="211" spans="1:5" x14ac:dyDescent="0.35">
      <c r="A211" s="2">
        <v>310</v>
      </c>
      <c r="B211" s="2">
        <v>8</v>
      </c>
      <c r="C211" s="2" t="str">
        <f>IF(Sheet1[[#This Row],[Satisfaction Score (1-10)]]&lt;5,"Not Satisfied",IF(Sheet1[[#This Row],[Satisfaction Score (1-10)]]&gt;7,"Very Satisfied","Satisfied"))</f>
        <v>Very Satisfied</v>
      </c>
      <c r="D211" s="3">
        <v>45095</v>
      </c>
      <c r="E211" t="s">
        <v>514</v>
      </c>
    </row>
    <row r="212" spans="1:5" x14ac:dyDescent="0.35">
      <c r="A212" s="2">
        <v>311</v>
      </c>
      <c r="B212" s="2">
        <v>9</v>
      </c>
      <c r="C212" s="2" t="str">
        <f>IF(Sheet1[[#This Row],[Satisfaction Score (1-10)]]&lt;5,"Not Satisfied",IF(Sheet1[[#This Row],[Satisfaction Score (1-10)]]&gt;7,"Very Satisfied","Satisfied"))</f>
        <v>Very Satisfied</v>
      </c>
      <c r="D212" s="3">
        <v>45095</v>
      </c>
      <c r="E212" t="s">
        <v>515</v>
      </c>
    </row>
    <row r="213" spans="1:5" x14ac:dyDescent="0.35">
      <c r="A213" s="2">
        <v>312</v>
      </c>
      <c r="B213" s="2">
        <v>6</v>
      </c>
      <c r="C213" s="2" t="str">
        <f>IF(Sheet1[[#This Row],[Satisfaction Score (1-10)]]&lt;5,"Not Satisfied",IF(Sheet1[[#This Row],[Satisfaction Score (1-10)]]&gt;7,"Very Satisfied","Satisfied"))</f>
        <v>Satisfied</v>
      </c>
      <c r="D213" s="3">
        <v>45095</v>
      </c>
      <c r="E213" t="s">
        <v>516</v>
      </c>
    </row>
    <row r="214" spans="1:5" x14ac:dyDescent="0.35">
      <c r="A214" s="2">
        <v>313</v>
      </c>
      <c r="B214" s="2">
        <v>7</v>
      </c>
      <c r="C214" s="2" t="str">
        <f>IF(Sheet1[[#This Row],[Satisfaction Score (1-10)]]&lt;5,"Not Satisfied",IF(Sheet1[[#This Row],[Satisfaction Score (1-10)]]&gt;7,"Very Satisfied","Satisfied"))</f>
        <v>Satisfied</v>
      </c>
      <c r="D214" s="3">
        <v>45095</v>
      </c>
      <c r="E214" t="s">
        <v>517</v>
      </c>
    </row>
    <row r="215" spans="1:5" x14ac:dyDescent="0.35">
      <c r="A215" s="2">
        <v>314</v>
      </c>
      <c r="B215" s="2">
        <v>8</v>
      </c>
      <c r="C215" s="2" t="str">
        <f>IF(Sheet1[[#This Row],[Satisfaction Score (1-10)]]&lt;5,"Not Satisfied",IF(Sheet1[[#This Row],[Satisfaction Score (1-10)]]&gt;7,"Very Satisfied","Satisfied"))</f>
        <v>Very Satisfied</v>
      </c>
      <c r="D215" s="3">
        <v>45095</v>
      </c>
      <c r="E215" t="s">
        <v>518</v>
      </c>
    </row>
    <row r="216" spans="1:5" x14ac:dyDescent="0.35">
      <c r="A216" s="2">
        <v>315</v>
      </c>
      <c r="B216" s="2">
        <v>9</v>
      </c>
      <c r="C216" s="2" t="str">
        <f>IF(Sheet1[[#This Row],[Satisfaction Score (1-10)]]&lt;5,"Not Satisfied",IF(Sheet1[[#This Row],[Satisfaction Score (1-10)]]&gt;7,"Very Satisfied","Satisfied"))</f>
        <v>Very Satisfied</v>
      </c>
      <c r="D216" s="3">
        <v>45095</v>
      </c>
      <c r="E216" t="s">
        <v>519</v>
      </c>
    </row>
    <row r="217" spans="1:5" x14ac:dyDescent="0.35">
      <c r="A217" s="2">
        <v>316</v>
      </c>
      <c r="B217" s="2">
        <v>6</v>
      </c>
      <c r="C217" s="2" t="str">
        <f>IF(Sheet1[[#This Row],[Satisfaction Score (1-10)]]&lt;5,"Not Satisfied",IF(Sheet1[[#This Row],[Satisfaction Score (1-10)]]&gt;7,"Very Satisfied","Satisfied"))</f>
        <v>Satisfied</v>
      </c>
      <c r="D217" s="3">
        <v>45095</v>
      </c>
      <c r="E217" t="s">
        <v>505</v>
      </c>
    </row>
    <row r="218" spans="1:5" x14ac:dyDescent="0.35">
      <c r="A218" s="2">
        <v>317</v>
      </c>
      <c r="B218" s="2">
        <v>7</v>
      </c>
      <c r="C218" s="2" t="str">
        <f>IF(Sheet1[[#This Row],[Satisfaction Score (1-10)]]&lt;5,"Not Satisfied",IF(Sheet1[[#This Row],[Satisfaction Score (1-10)]]&gt;7,"Very Satisfied","Satisfied"))</f>
        <v>Satisfied</v>
      </c>
      <c r="D218" s="3">
        <v>45095</v>
      </c>
      <c r="E218" t="s">
        <v>506</v>
      </c>
    </row>
    <row r="219" spans="1:5" x14ac:dyDescent="0.35">
      <c r="A219" s="2">
        <v>318</v>
      </c>
      <c r="B219" s="2">
        <v>8</v>
      </c>
      <c r="C219" s="2" t="str">
        <f>IF(Sheet1[[#This Row],[Satisfaction Score (1-10)]]&lt;5,"Not Satisfied",IF(Sheet1[[#This Row],[Satisfaction Score (1-10)]]&gt;7,"Very Satisfied","Satisfied"))</f>
        <v>Very Satisfied</v>
      </c>
      <c r="D219" s="3">
        <v>45094</v>
      </c>
      <c r="E219" t="s">
        <v>507</v>
      </c>
    </row>
    <row r="220" spans="1:5" x14ac:dyDescent="0.35">
      <c r="A220" s="2">
        <v>319</v>
      </c>
      <c r="B220" s="2">
        <v>9</v>
      </c>
      <c r="C220" s="2" t="str">
        <f>IF(Sheet1[[#This Row],[Satisfaction Score (1-10)]]&lt;5,"Not Satisfied",IF(Sheet1[[#This Row],[Satisfaction Score (1-10)]]&gt;7,"Very Satisfied","Satisfied"))</f>
        <v>Very Satisfied</v>
      </c>
      <c r="D220" s="3">
        <v>45094</v>
      </c>
      <c r="E220" t="s">
        <v>508</v>
      </c>
    </row>
    <row r="221" spans="1:5" x14ac:dyDescent="0.35">
      <c r="A221" s="2">
        <v>320</v>
      </c>
      <c r="B221" s="2">
        <v>5</v>
      </c>
      <c r="C221" s="2" t="str">
        <f>IF(Sheet1[[#This Row],[Satisfaction Score (1-10)]]&lt;5,"Not Satisfied",IF(Sheet1[[#This Row],[Satisfaction Score (1-10)]]&gt;7,"Very Satisfied","Satisfied"))</f>
        <v>Satisfied</v>
      </c>
      <c r="D221" s="3">
        <v>45094</v>
      </c>
      <c r="E221" t="s">
        <v>509</v>
      </c>
    </row>
    <row r="222" spans="1:5" x14ac:dyDescent="0.35">
      <c r="A222" s="2">
        <v>321</v>
      </c>
      <c r="B222" s="2">
        <v>7</v>
      </c>
      <c r="C222" s="2" t="str">
        <f>IF(Sheet1[[#This Row],[Satisfaction Score (1-10)]]&lt;5,"Not Satisfied",IF(Sheet1[[#This Row],[Satisfaction Score (1-10)]]&gt;7,"Very Satisfied","Satisfied"))</f>
        <v>Satisfied</v>
      </c>
      <c r="D222" s="3">
        <v>45094</v>
      </c>
      <c r="E222" t="s">
        <v>510</v>
      </c>
    </row>
    <row r="223" spans="1:5" x14ac:dyDescent="0.35">
      <c r="A223" s="2">
        <v>322</v>
      </c>
      <c r="B223" s="2">
        <v>8</v>
      </c>
      <c r="C223" s="2" t="str">
        <f>IF(Sheet1[[#This Row],[Satisfaction Score (1-10)]]&lt;5,"Not Satisfied",IF(Sheet1[[#This Row],[Satisfaction Score (1-10)]]&gt;7,"Very Satisfied","Satisfied"))</f>
        <v>Very Satisfied</v>
      </c>
      <c r="D223" s="3">
        <v>45094</v>
      </c>
      <c r="E223" t="s">
        <v>511</v>
      </c>
    </row>
    <row r="224" spans="1:5" x14ac:dyDescent="0.35">
      <c r="A224" s="2">
        <v>323</v>
      </c>
      <c r="B224" s="2">
        <v>9</v>
      </c>
      <c r="C224" s="2" t="str">
        <f>IF(Sheet1[[#This Row],[Satisfaction Score (1-10)]]&lt;5,"Not Satisfied",IF(Sheet1[[#This Row],[Satisfaction Score (1-10)]]&gt;7,"Very Satisfied","Satisfied"))</f>
        <v>Very Satisfied</v>
      </c>
      <c r="D224" s="3">
        <v>45094</v>
      </c>
      <c r="E224" t="s">
        <v>512</v>
      </c>
    </row>
    <row r="225" spans="1:5" x14ac:dyDescent="0.35">
      <c r="A225" s="2">
        <v>324</v>
      </c>
      <c r="B225" s="2">
        <v>6</v>
      </c>
      <c r="C225" s="2" t="str">
        <f>IF(Sheet1[[#This Row],[Satisfaction Score (1-10)]]&lt;5,"Not Satisfied",IF(Sheet1[[#This Row],[Satisfaction Score (1-10)]]&gt;7,"Very Satisfied","Satisfied"))</f>
        <v>Satisfied</v>
      </c>
      <c r="D225" s="3">
        <v>45094</v>
      </c>
      <c r="E225" t="s">
        <v>513</v>
      </c>
    </row>
    <row r="226" spans="1:5" x14ac:dyDescent="0.35">
      <c r="A226" s="2">
        <v>325</v>
      </c>
      <c r="B226" s="2">
        <v>7</v>
      </c>
      <c r="C226" s="2" t="str">
        <f>IF(Sheet1[[#This Row],[Satisfaction Score (1-10)]]&lt;5,"Not Satisfied",IF(Sheet1[[#This Row],[Satisfaction Score (1-10)]]&gt;7,"Very Satisfied","Satisfied"))</f>
        <v>Satisfied</v>
      </c>
      <c r="D226" s="3">
        <v>45094</v>
      </c>
      <c r="E226" t="s">
        <v>514</v>
      </c>
    </row>
    <row r="227" spans="1:5" x14ac:dyDescent="0.35">
      <c r="A227" s="2">
        <v>326</v>
      </c>
      <c r="B227" s="2">
        <v>8</v>
      </c>
      <c r="C227" s="2" t="str">
        <f>IF(Sheet1[[#This Row],[Satisfaction Score (1-10)]]&lt;5,"Not Satisfied",IF(Sheet1[[#This Row],[Satisfaction Score (1-10)]]&gt;7,"Very Satisfied","Satisfied"))</f>
        <v>Very Satisfied</v>
      </c>
      <c r="D227" s="3">
        <v>45093</v>
      </c>
      <c r="E227" t="s">
        <v>515</v>
      </c>
    </row>
    <row r="228" spans="1:5" x14ac:dyDescent="0.35">
      <c r="A228" s="2">
        <v>327</v>
      </c>
      <c r="B228" s="2">
        <v>9</v>
      </c>
      <c r="C228" s="2" t="str">
        <f>IF(Sheet1[[#This Row],[Satisfaction Score (1-10)]]&lt;5,"Not Satisfied",IF(Sheet1[[#This Row],[Satisfaction Score (1-10)]]&gt;7,"Very Satisfied","Satisfied"))</f>
        <v>Very Satisfied</v>
      </c>
      <c r="D228" s="3">
        <v>45093</v>
      </c>
      <c r="E228" t="s">
        <v>516</v>
      </c>
    </row>
    <row r="229" spans="1:5" x14ac:dyDescent="0.35">
      <c r="A229" s="2">
        <v>328</v>
      </c>
      <c r="B229" s="2">
        <v>6</v>
      </c>
      <c r="C229" s="2" t="str">
        <f>IF(Sheet1[[#This Row],[Satisfaction Score (1-10)]]&lt;5,"Not Satisfied",IF(Sheet1[[#This Row],[Satisfaction Score (1-10)]]&gt;7,"Very Satisfied","Satisfied"))</f>
        <v>Satisfied</v>
      </c>
      <c r="D229" s="3">
        <v>45093</v>
      </c>
      <c r="E229" t="s">
        <v>517</v>
      </c>
    </row>
    <row r="230" spans="1:5" x14ac:dyDescent="0.35">
      <c r="A230" s="2">
        <v>329</v>
      </c>
      <c r="B230" s="2">
        <v>4</v>
      </c>
      <c r="C230" s="2" t="str">
        <f>IF(Sheet1[[#This Row],[Satisfaction Score (1-10)]]&lt;5,"Not Satisfied",IF(Sheet1[[#This Row],[Satisfaction Score (1-10)]]&gt;7,"Very Satisfied","Satisfied"))</f>
        <v>Not Satisfied</v>
      </c>
      <c r="D230" s="3">
        <v>45093</v>
      </c>
      <c r="E230" t="s">
        <v>518</v>
      </c>
    </row>
    <row r="231" spans="1:5" x14ac:dyDescent="0.35">
      <c r="A231" s="2">
        <v>330</v>
      </c>
      <c r="B231" s="2">
        <v>8</v>
      </c>
      <c r="C231" s="2" t="str">
        <f>IF(Sheet1[[#This Row],[Satisfaction Score (1-10)]]&lt;5,"Not Satisfied",IF(Sheet1[[#This Row],[Satisfaction Score (1-10)]]&gt;7,"Very Satisfied","Satisfied"))</f>
        <v>Very Satisfied</v>
      </c>
      <c r="D231" s="3">
        <v>45093</v>
      </c>
      <c r="E231" t="s">
        <v>519</v>
      </c>
    </row>
    <row r="232" spans="1:5" x14ac:dyDescent="0.35">
      <c r="A232" s="2">
        <v>331</v>
      </c>
      <c r="B232" s="2">
        <v>9</v>
      </c>
      <c r="C232" s="2" t="str">
        <f>IF(Sheet1[[#This Row],[Satisfaction Score (1-10)]]&lt;5,"Not Satisfied",IF(Sheet1[[#This Row],[Satisfaction Score (1-10)]]&gt;7,"Very Satisfied","Satisfied"))</f>
        <v>Very Satisfied</v>
      </c>
      <c r="D232" s="3">
        <v>45093</v>
      </c>
      <c r="E232" t="s">
        <v>505</v>
      </c>
    </row>
    <row r="233" spans="1:5" x14ac:dyDescent="0.35">
      <c r="A233" s="2">
        <v>332</v>
      </c>
      <c r="B233" s="2">
        <v>6</v>
      </c>
      <c r="C233" s="2" t="str">
        <f>IF(Sheet1[[#This Row],[Satisfaction Score (1-10)]]&lt;5,"Not Satisfied",IF(Sheet1[[#This Row],[Satisfaction Score (1-10)]]&gt;7,"Very Satisfied","Satisfied"))</f>
        <v>Satisfied</v>
      </c>
      <c r="D233" s="3">
        <v>45093</v>
      </c>
      <c r="E233" t="s">
        <v>506</v>
      </c>
    </row>
    <row r="234" spans="1:5" x14ac:dyDescent="0.35">
      <c r="A234" s="2">
        <v>333</v>
      </c>
      <c r="B234" s="2">
        <v>7</v>
      </c>
      <c r="C234" s="2" t="str">
        <f>IF(Sheet1[[#This Row],[Satisfaction Score (1-10)]]&lt;5,"Not Satisfied",IF(Sheet1[[#This Row],[Satisfaction Score (1-10)]]&gt;7,"Very Satisfied","Satisfied"))</f>
        <v>Satisfied</v>
      </c>
      <c r="D234" s="3">
        <v>45092</v>
      </c>
      <c r="E234" t="s">
        <v>507</v>
      </c>
    </row>
    <row r="235" spans="1:5" x14ac:dyDescent="0.35">
      <c r="A235" s="2">
        <v>334</v>
      </c>
      <c r="B235" s="2">
        <v>8</v>
      </c>
      <c r="C235" s="2" t="str">
        <f>IF(Sheet1[[#This Row],[Satisfaction Score (1-10)]]&lt;5,"Not Satisfied",IF(Sheet1[[#This Row],[Satisfaction Score (1-10)]]&gt;7,"Very Satisfied","Satisfied"))</f>
        <v>Very Satisfied</v>
      </c>
      <c r="D235" s="3">
        <v>45092</v>
      </c>
      <c r="E235" t="s">
        <v>508</v>
      </c>
    </row>
    <row r="236" spans="1:5" x14ac:dyDescent="0.35">
      <c r="A236" s="2">
        <v>335</v>
      </c>
      <c r="B236" s="2">
        <v>9</v>
      </c>
      <c r="C236" s="2" t="str">
        <f>IF(Sheet1[[#This Row],[Satisfaction Score (1-10)]]&lt;5,"Not Satisfied",IF(Sheet1[[#This Row],[Satisfaction Score (1-10)]]&gt;7,"Very Satisfied","Satisfied"))</f>
        <v>Very Satisfied</v>
      </c>
      <c r="D236" s="3">
        <v>45092</v>
      </c>
      <c r="E236" t="s">
        <v>509</v>
      </c>
    </row>
    <row r="237" spans="1:5" x14ac:dyDescent="0.35">
      <c r="A237" s="2">
        <v>336</v>
      </c>
      <c r="B237" s="2">
        <v>6</v>
      </c>
      <c r="C237" s="2" t="str">
        <f>IF(Sheet1[[#This Row],[Satisfaction Score (1-10)]]&lt;5,"Not Satisfied",IF(Sheet1[[#This Row],[Satisfaction Score (1-10)]]&gt;7,"Very Satisfied","Satisfied"))</f>
        <v>Satisfied</v>
      </c>
      <c r="D237" s="3">
        <v>45092</v>
      </c>
      <c r="E237" t="s">
        <v>510</v>
      </c>
    </row>
    <row r="238" spans="1:5" x14ac:dyDescent="0.35">
      <c r="A238" s="2">
        <v>337</v>
      </c>
      <c r="B238" s="2">
        <v>7</v>
      </c>
      <c r="C238" s="2" t="str">
        <f>IF(Sheet1[[#This Row],[Satisfaction Score (1-10)]]&lt;5,"Not Satisfied",IF(Sheet1[[#This Row],[Satisfaction Score (1-10)]]&gt;7,"Very Satisfied","Satisfied"))</f>
        <v>Satisfied</v>
      </c>
      <c r="D238" s="3">
        <v>45092</v>
      </c>
      <c r="E238" t="s">
        <v>511</v>
      </c>
    </row>
    <row r="239" spans="1:5" x14ac:dyDescent="0.35">
      <c r="A239" s="2">
        <v>338</v>
      </c>
      <c r="B239" s="2">
        <v>8</v>
      </c>
      <c r="C239" s="2" t="str">
        <f>IF(Sheet1[[#This Row],[Satisfaction Score (1-10)]]&lt;5,"Not Satisfied",IF(Sheet1[[#This Row],[Satisfaction Score (1-10)]]&gt;7,"Very Satisfied","Satisfied"))</f>
        <v>Very Satisfied</v>
      </c>
      <c r="D239" s="3">
        <v>45092</v>
      </c>
      <c r="E239" t="s">
        <v>512</v>
      </c>
    </row>
    <row r="240" spans="1:5" x14ac:dyDescent="0.35">
      <c r="A240" s="2">
        <v>339</v>
      </c>
      <c r="B240" s="2">
        <v>6</v>
      </c>
      <c r="C240" s="2" t="str">
        <f>IF(Sheet1[[#This Row],[Satisfaction Score (1-10)]]&lt;5,"Not Satisfied",IF(Sheet1[[#This Row],[Satisfaction Score (1-10)]]&gt;7,"Very Satisfied","Satisfied"))</f>
        <v>Satisfied</v>
      </c>
      <c r="D240" s="3">
        <v>45092</v>
      </c>
      <c r="E240" t="s">
        <v>513</v>
      </c>
    </row>
    <row r="241" spans="1:5" x14ac:dyDescent="0.35">
      <c r="A241" s="2">
        <v>340</v>
      </c>
      <c r="B241" s="2">
        <v>5</v>
      </c>
      <c r="C241" s="2" t="str">
        <f>IF(Sheet1[[#This Row],[Satisfaction Score (1-10)]]&lt;5,"Not Satisfied",IF(Sheet1[[#This Row],[Satisfaction Score (1-10)]]&gt;7,"Very Satisfied","Satisfied"))</f>
        <v>Satisfied</v>
      </c>
      <c r="D241" s="3">
        <v>45092</v>
      </c>
      <c r="E241" t="s">
        <v>514</v>
      </c>
    </row>
    <row r="242" spans="1:5" x14ac:dyDescent="0.35">
      <c r="A242" s="2">
        <v>341</v>
      </c>
      <c r="B242" s="2">
        <v>6</v>
      </c>
      <c r="C242" s="2" t="str">
        <f>IF(Sheet1[[#This Row],[Satisfaction Score (1-10)]]&lt;5,"Not Satisfied",IF(Sheet1[[#This Row],[Satisfaction Score (1-10)]]&gt;7,"Very Satisfied","Satisfied"))</f>
        <v>Satisfied</v>
      </c>
      <c r="D242" s="3">
        <v>45091</v>
      </c>
      <c r="E242" t="s">
        <v>515</v>
      </c>
    </row>
    <row r="243" spans="1:5" x14ac:dyDescent="0.35">
      <c r="A243" s="2">
        <v>342</v>
      </c>
      <c r="B243" s="2">
        <v>5</v>
      </c>
      <c r="C243" s="2" t="str">
        <f>IF(Sheet1[[#This Row],[Satisfaction Score (1-10)]]&lt;5,"Not Satisfied",IF(Sheet1[[#This Row],[Satisfaction Score (1-10)]]&gt;7,"Very Satisfied","Satisfied"))</f>
        <v>Satisfied</v>
      </c>
      <c r="D243" s="3">
        <v>45091</v>
      </c>
      <c r="E243" t="s">
        <v>516</v>
      </c>
    </row>
    <row r="244" spans="1:5" x14ac:dyDescent="0.35">
      <c r="A244" s="2">
        <v>343</v>
      </c>
      <c r="B244" s="2">
        <v>4</v>
      </c>
      <c r="C244" s="2" t="str">
        <f>IF(Sheet1[[#This Row],[Satisfaction Score (1-10)]]&lt;5,"Not Satisfied",IF(Sheet1[[#This Row],[Satisfaction Score (1-10)]]&gt;7,"Very Satisfied","Satisfied"))</f>
        <v>Not Satisfied</v>
      </c>
      <c r="D244" s="3">
        <v>45091</v>
      </c>
      <c r="E244" t="s">
        <v>517</v>
      </c>
    </row>
    <row r="245" spans="1:5" x14ac:dyDescent="0.35">
      <c r="A245" s="2">
        <v>344</v>
      </c>
      <c r="B245" s="2">
        <v>4</v>
      </c>
      <c r="C245" s="2" t="str">
        <f>IF(Sheet1[[#This Row],[Satisfaction Score (1-10)]]&lt;5,"Not Satisfied",IF(Sheet1[[#This Row],[Satisfaction Score (1-10)]]&gt;7,"Very Satisfied","Satisfied"))</f>
        <v>Not Satisfied</v>
      </c>
      <c r="D245" s="3">
        <v>45091</v>
      </c>
      <c r="E245" t="s">
        <v>518</v>
      </c>
    </row>
    <row r="246" spans="1:5" x14ac:dyDescent="0.35">
      <c r="A246" s="2">
        <v>345</v>
      </c>
      <c r="B246" s="2">
        <v>4</v>
      </c>
      <c r="C246" s="2" t="str">
        <f>IF(Sheet1[[#This Row],[Satisfaction Score (1-10)]]&lt;5,"Not Satisfied",IF(Sheet1[[#This Row],[Satisfaction Score (1-10)]]&gt;7,"Very Satisfied","Satisfied"))</f>
        <v>Not Satisfied</v>
      </c>
      <c r="D246" s="3">
        <v>45091</v>
      </c>
      <c r="E246" t="s">
        <v>519</v>
      </c>
    </row>
    <row r="247" spans="1:5" x14ac:dyDescent="0.35">
      <c r="A247" s="2">
        <v>346</v>
      </c>
      <c r="B247" s="2">
        <v>5</v>
      </c>
      <c r="C247" s="2" t="str">
        <f>IF(Sheet1[[#This Row],[Satisfaction Score (1-10)]]&lt;5,"Not Satisfied",IF(Sheet1[[#This Row],[Satisfaction Score (1-10)]]&gt;7,"Very Satisfied","Satisfied"))</f>
        <v>Satisfied</v>
      </c>
      <c r="D247" s="3">
        <v>45091</v>
      </c>
      <c r="E247" t="s">
        <v>505</v>
      </c>
    </row>
    <row r="248" spans="1:5" x14ac:dyDescent="0.35">
      <c r="A248" s="2">
        <v>347</v>
      </c>
      <c r="B248" s="2">
        <v>9</v>
      </c>
      <c r="C248" s="2" t="str">
        <f>IF(Sheet1[[#This Row],[Satisfaction Score (1-10)]]&lt;5,"Not Satisfied",IF(Sheet1[[#This Row],[Satisfaction Score (1-10)]]&gt;7,"Very Satisfied","Satisfied"))</f>
        <v>Very Satisfied</v>
      </c>
      <c r="D248" s="3">
        <v>45091</v>
      </c>
      <c r="E248" t="s">
        <v>506</v>
      </c>
    </row>
    <row r="249" spans="1:5" x14ac:dyDescent="0.35">
      <c r="A249" s="2">
        <v>348</v>
      </c>
      <c r="B249" s="2">
        <v>6</v>
      </c>
      <c r="C249" s="2" t="str">
        <f>IF(Sheet1[[#This Row],[Satisfaction Score (1-10)]]&lt;5,"Not Satisfied",IF(Sheet1[[#This Row],[Satisfaction Score (1-10)]]&gt;7,"Very Satisfied","Satisfied"))</f>
        <v>Satisfied</v>
      </c>
      <c r="D249" s="3">
        <v>45090</v>
      </c>
      <c r="E249" t="s">
        <v>507</v>
      </c>
    </row>
    <row r="250" spans="1:5" x14ac:dyDescent="0.35">
      <c r="A250" s="2">
        <v>349</v>
      </c>
      <c r="B250" s="2">
        <v>7</v>
      </c>
      <c r="C250" s="2" t="str">
        <f>IF(Sheet1[[#This Row],[Satisfaction Score (1-10)]]&lt;5,"Not Satisfied",IF(Sheet1[[#This Row],[Satisfaction Score (1-10)]]&gt;7,"Very Satisfied","Satisfied"))</f>
        <v>Satisfied</v>
      </c>
      <c r="D250" s="3">
        <v>45090</v>
      </c>
      <c r="E250" t="s">
        <v>508</v>
      </c>
    </row>
    <row r="251" spans="1:5" x14ac:dyDescent="0.35">
      <c r="A251" s="2">
        <v>350</v>
      </c>
      <c r="B251" s="2">
        <v>8</v>
      </c>
      <c r="C251" s="2" t="str">
        <f>IF(Sheet1[[#This Row],[Satisfaction Score (1-10)]]&lt;5,"Not Satisfied",IF(Sheet1[[#This Row],[Satisfaction Score (1-10)]]&gt;7,"Very Satisfied","Satisfied"))</f>
        <v>Very Satisfied</v>
      </c>
      <c r="D251" s="3">
        <v>45090</v>
      </c>
      <c r="E251" t="s">
        <v>509</v>
      </c>
    </row>
    <row r="252" spans="1:5" x14ac:dyDescent="0.35">
      <c r="A252" s="2">
        <v>351</v>
      </c>
      <c r="B252" s="2">
        <v>9</v>
      </c>
      <c r="C252" s="2" t="str">
        <f>IF(Sheet1[[#This Row],[Satisfaction Score (1-10)]]&lt;5,"Not Satisfied",IF(Sheet1[[#This Row],[Satisfaction Score (1-10)]]&gt;7,"Very Satisfied","Satisfied"))</f>
        <v>Very Satisfied</v>
      </c>
      <c r="D252" s="3">
        <v>45090</v>
      </c>
      <c r="E252" t="s">
        <v>510</v>
      </c>
    </row>
    <row r="253" spans="1:5" x14ac:dyDescent="0.35">
      <c r="A253" s="2">
        <v>352</v>
      </c>
      <c r="B253" s="2">
        <v>5</v>
      </c>
      <c r="C253" s="2" t="str">
        <f>IF(Sheet1[[#This Row],[Satisfaction Score (1-10)]]&lt;5,"Not Satisfied",IF(Sheet1[[#This Row],[Satisfaction Score (1-10)]]&gt;7,"Very Satisfied","Satisfied"))</f>
        <v>Satisfied</v>
      </c>
      <c r="D253" s="3">
        <v>45090</v>
      </c>
      <c r="E253" t="s">
        <v>511</v>
      </c>
    </row>
    <row r="254" spans="1:5" x14ac:dyDescent="0.35">
      <c r="A254" s="2">
        <v>353</v>
      </c>
      <c r="B254" s="2">
        <v>7</v>
      </c>
      <c r="C254" s="2" t="str">
        <f>IF(Sheet1[[#This Row],[Satisfaction Score (1-10)]]&lt;5,"Not Satisfied",IF(Sheet1[[#This Row],[Satisfaction Score (1-10)]]&gt;7,"Very Satisfied","Satisfied"))</f>
        <v>Satisfied</v>
      </c>
      <c r="D254" s="3">
        <v>45090</v>
      </c>
      <c r="E254" t="s">
        <v>512</v>
      </c>
    </row>
    <row r="255" spans="1:5" x14ac:dyDescent="0.35">
      <c r="A255" s="2">
        <v>354</v>
      </c>
      <c r="B255" s="2">
        <v>8</v>
      </c>
      <c r="C255" s="2" t="str">
        <f>IF(Sheet1[[#This Row],[Satisfaction Score (1-10)]]&lt;5,"Not Satisfied",IF(Sheet1[[#This Row],[Satisfaction Score (1-10)]]&gt;7,"Very Satisfied","Satisfied"))</f>
        <v>Very Satisfied</v>
      </c>
      <c r="D255" s="3">
        <v>45090</v>
      </c>
      <c r="E255" t="s">
        <v>513</v>
      </c>
    </row>
    <row r="256" spans="1:5" x14ac:dyDescent="0.35">
      <c r="A256" s="2">
        <v>355</v>
      </c>
      <c r="B256" s="2">
        <v>9</v>
      </c>
      <c r="C256" s="2" t="str">
        <f>IF(Sheet1[[#This Row],[Satisfaction Score (1-10)]]&lt;5,"Not Satisfied",IF(Sheet1[[#This Row],[Satisfaction Score (1-10)]]&gt;7,"Very Satisfied","Satisfied"))</f>
        <v>Very Satisfied</v>
      </c>
      <c r="D256" s="3">
        <v>45090</v>
      </c>
      <c r="E256" t="s">
        <v>514</v>
      </c>
    </row>
    <row r="257" spans="1:5" x14ac:dyDescent="0.35">
      <c r="A257" s="2">
        <v>356</v>
      </c>
      <c r="B257" s="2">
        <v>6</v>
      </c>
      <c r="C257" s="2" t="str">
        <f>IF(Sheet1[[#This Row],[Satisfaction Score (1-10)]]&lt;5,"Not Satisfied",IF(Sheet1[[#This Row],[Satisfaction Score (1-10)]]&gt;7,"Very Satisfied","Satisfied"))</f>
        <v>Satisfied</v>
      </c>
      <c r="D257" s="3">
        <v>45089</v>
      </c>
      <c r="E257" t="s">
        <v>515</v>
      </c>
    </row>
    <row r="258" spans="1:5" x14ac:dyDescent="0.35">
      <c r="A258" s="2">
        <v>357</v>
      </c>
      <c r="B258" s="2">
        <v>7</v>
      </c>
      <c r="C258" s="2" t="str">
        <f>IF(Sheet1[[#This Row],[Satisfaction Score (1-10)]]&lt;5,"Not Satisfied",IF(Sheet1[[#This Row],[Satisfaction Score (1-10)]]&gt;7,"Very Satisfied","Satisfied"))</f>
        <v>Satisfied</v>
      </c>
      <c r="D258" s="3">
        <v>45089</v>
      </c>
      <c r="E258" t="s">
        <v>516</v>
      </c>
    </row>
    <row r="259" spans="1:5" x14ac:dyDescent="0.35">
      <c r="A259" s="2">
        <v>358</v>
      </c>
      <c r="B259" s="2">
        <v>8</v>
      </c>
      <c r="C259" s="2" t="str">
        <f>IF(Sheet1[[#This Row],[Satisfaction Score (1-10)]]&lt;5,"Not Satisfied",IF(Sheet1[[#This Row],[Satisfaction Score (1-10)]]&gt;7,"Very Satisfied","Satisfied"))</f>
        <v>Very Satisfied</v>
      </c>
      <c r="D259" s="3">
        <v>45089</v>
      </c>
      <c r="E259" t="s">
        <v>517</v>
      </c>
    </row>
    <row r="260" spans="1:5" x14ac:dyDescent="0.35">
      <c r="A260" s="2">
        <v>359</v>
      </c>
      <c r="B260" s="2">
        <v>9</v>
      </c>
      <c r="C260" s="2" t="str">
        <f>IF(Sheet1[[#This Row],[Satisfaction Score (1-10)]]&lt;5,"Not Satisfied",IF(Sheet1[[#This Row],[Satisfaction Score (1-10)]]&gt;7,"Very Satisfied","Satisfied"))</f>
        <v>Very Satisfied</v>
      </c>
      <c r="D260" s="3">
        <v>45089</v>
      </c>
      <c r="E260" t="s">
        <v>518</v>
      </c>
    </row>
    <row r="261" spans="1:5" x14ac:dyDescent="0.35">
      <c r="A261" s="2">
        <v>360</v>
      </c>
      <c r="B261" s="2">
        <v>6</v>
      </c>
      <c r="C261" s="2" t="str">
        <f>IF(Sheet1[[#This Row],[Satisfaction Score (1-10)]]&lt;5,"Not Satisfied",IF(Sheet1[[#This Row],[Satisfaction Score (1-10)]]&gt;7,"Very Satisfied","Satisfied"))</f>
        <v>Satisfied</v>
      </c>
      <c r="D261" s="3">
        <v>45089</v>
      </c>
      <c r="E261" t="s">
        <v>519</v>
      </c>
    </row>
    <row r="262" spans="1:5" x14ac:dyDescent="0.35">
      <c r="A262" s="2">
        <v>361</v>
      </c>
      <c r="B262" s="2">
        <v>7</v>
      </c>
      <c r="C262" s="2" t="str">
        <f>IF(Sheet1[[#This Row],[Satisfaction Score (1-10)]]&lt;5,"Not Satisfied",IF(Sheet1[[#This Row],[Satisfaction Score (1-10)]]&gt;7,"Very Satisfied","Satisfied"))</f>
        <v>Satisfied</v>
      </c>
      <c r="D262" s="3">
        <v>45089</v>
      </c>
      <c r="E262" t="s">
        <v>505</v>
      </c>
    </row>
    <row r="263" spans="1:5" x14ac:dyDescent="0.35">
      <c r="A263" s="2">
        <v>362</v>
      </c>
      <c r="B263" s="2">
        <v>8</v>
      </c>
      <c r="C263" s="2" t="str">
        <f>IF(Sheet1[[#This Row],[Satisfaction Score (1-10)]]&lt;5,"Not Satisfied",IF(Sheet1[[#This Row],[Satisfaction Score (1-10)]]&gt;7,"Very Satisfied","Satisfied"))</f>
        <v>Very Satisfied</v>
      </c>
      <c r="D263" s="3">
        <v>45089</v>
      </c>
      <c r="E263" t="s">
        <v>506</v>
      </c>
    </row>
    <row r="264" spans="1:5" x14ac:dyDescent="0.35">
      <c r="A264" s="2">
        <v>363</v>
      </c>
      <c r="B264" s="2">
        <v>9</v>
      </c>
      <c r="C264" s="2" t="str">
        <f>IF(Sheet1[[#This Row],[Satisfaction Score (1-10)]]&lt;5,"Not Satisfied",IF(Sheet1[[#This Row],[Satisfaction Score (1-10)]]&gt;7,"Very Satisfied","Satisfied"))</f>
        <v>Very Satisfied</v>
      </c>
      <c r="D264" s="3">
        <v>45088</v>
      </c>
      <c r="E264" t="s">
        <v>507</v>
      </c>
    </row>
    <row r="265" spans="1:5" x14ac:dyDescent="0.35">
      <c r="A265" s="2">
        <v>364</v>
      </c>
      <c r="B265" s="2">
        <v>5</v>
      </c>
      <c r="C265" s="2" t="str">
        <f>IF(Sheet1[[#This Row],[Satisfaction Score (1-10)]]&lt;5,"Not Satisfied",IF(Sheet1[[#This Row],[Satisfaction Score (1-10)]]&gt;7,"Very Satisfied","Satisfied"))</f>
        <v>Satisfied</v>
      </c>
      <c r="D265" s="3">
        <v>45088</v>
      </c>
      <c r="E265" t="s">
        <v>508</v>
      </c>
    </row>
    <row r="266" spans="1:5" x14ac:dyDescent="0.35">
      <c r="A266" s="2">
        <v>365</v>
      </c>
      <c r="B266" s="2">
        <v>7</v>
      </c>
      <c r="C266" s="2" t="str">
        <f>IF(Sheet1[[#This Row],[Satisfaction Score (1-10)]]&lt;5,"Not Satisfied",IF(Sheet1[[#This Row],[Satisfaction Score (1-10)]]&gt;7,"Very Satisfied","Satisfied"))</f>
        <v>Satisfied</v>
      </c>
      <c r="D266" s="3">
        <v>45088</v>
      </c>
      <c r="E266" t="s">
        <v>509</v>
      </c>
    </row>
    <row r="267" spans="1:5" x14ac:dyDescent="0.35">
      <c r="A267" s="2">
        <v>366</v>
      </c>
      <c r="B267" s="2">
        <v>8</v>
      </c>
      <c r="C267" s="2" t="str">
        <f>IF(Sheet1[[#This Row],[Satisfaction Score (1-10)]]&lt;5,"Not Satisfied",IF(Sheet1[[#This Row],[Satisfaction Score (1-10)]]&gt;7,"Very Satisfied","Satisfied"))</f>
        <v>Very Satisfied</v>
      </c>
      <c r="D267" s="3">
        <v>45088</v>
      </c>
      <c r="E267" t="s">
        <v>510</v>
      </c>
    </row>
    <row r="268" spans="1:5" x14ac:dyDescent="0.35">
      <c r="A268" s="2">
        <v>367</v>
      </c>
      <c r="B268" s="2">
        <v>9</v>
      </c>
      <c r="C268" s="2" t="str">
        <f>IF(Sheet1[[#This Row],[Satisfaction Score (1-10)]]&lt;5,"Not Satisfied",IF(Sheet1[[#This Row],[Satisfaction Score (1-10)]]&gt;7,"Very Satisfied","Satisfied"))</f>
        <v>Very Satisfied</v>
      </c>
      <c r="D268" s="3">
        <v>45088</v>
      </c>
      <c r="E268" t="s">
        <v>511</v>
      </c>
    </row>
    <row r="269" spans="1:5" x14ac:dyDescent="0.35">
      <c r="A269" s="2">
        <v>368</v>
      </c>
      <c r="B269" s="2">
        <v>6</v>
      </c>
      <c r="C269" s="2" t="str">
        <f>IF(Sheet1[[#This Row],[Satisfaction Score (1-10)]]&lt;5,"Not Satisfied",IF(Sheet1[[#This Row],[Satisfaction Score (1-10)]]&gt;7,"Very Satisfied","Satisfied"))</f>
        <v>Satisfied</v>
      </c>
      <c r="D269" s="3">
        <v>45088</v>
      </c>
      <c r="E269" t="s">
        <v>512</v>
      </c>
    </row>
    <row r="270" spans="1:5" x14ac:dyDescent="0.35">
      <c r="A270" s="2">
        <v>369</v>
      </c>
      <c r="B270" s="2">
        <v>7</v>
      </c>
      <c r="C270" s="2" t="str">
        <f>IF(Sheet1[[#This Row],[Satisfaction Score (1-10)]]&lt;5,"Not Satisfied",IF(Sheet1[[#This Row],[Satisfaction Score (1-10)]]&gt;7,"Very Satisfied","Satisfied"))</f>
        <v>Satisfied</v>
      </c>
      <c r="D270" s="3">
        <v>45088</v>
      </c>
      <c r="E270" t="s">
        <v>513</v>
      </c>
    </row>
    <row r="271" spans="1:5" x14ac:dyDescent="0.35">
      <c r="A271" s="2">
        <v>370</v>
      </c>
      <c r="B271" s="2">
        <v>8</v>
      </c>
      <c r="C271" s="2" t="str">
        <f>IF(Sheet1[[#This Row],[Satisfaction Score (1-10)]]&lt;5,"Not Satisfied",IF(Sheet1[[#This Row],[Satisfaction Score (1-10)]]&gt;7,"Very Satisfied","Satisfied"))</f>
        <v>Very Satisfied</v>
      </c>
      <c r="D271" s="3">
        <v>45088</v>
      </c>
      <c r="E271" t="s">
        <v>514</v>
      </c>
    </row>
    <row r="272" spans="1:5" x14ac:dyDescent="0.35">
      <c r="A272" s="2">
        <v>371</v>
      </c>
      <c r="B272" s="2">
        <v>9</v>
      </c>
      <c r="C272" s="2" t="str">
        <f>IF(Sheet1[[#This Row],[Satisfaction Score (1-10)]]&lt;5,"Not Satisfied",IF(Sheet1[[#This Row],[Satisfaction Score (1-10)]]&gt;7,"Very Satisfied","Satisfied"))</f>
        <v>Very Satisfied</v>
      </c>
      <c r="D272" s="3">
        <v>45087</v>
      </c>
      <c r="E272" t="s">
        <v>515</v>
      </c>
    </row>
    <row r="273" spans="1:5" x14ac:dyDescent="0.35">
      <c r="A273" s="2">
        <v>372</v>
      </c>
      <c r="B273" s="2">
        <v>6</v>
      </c>
      <c r="C273" s="2" t="str">
        <f>IF(Sheet1[[#This Row],[Satisfaction Score (1-10)]]&lt;5,"Not Satisfied",IF(Sheet1[[#This Row],[Satisfaction Score (1-10)]]&gt;7,"Very Satisfied","Satisfied"))</f>
        <v>Satisfied</v>
      </c>
      <c r="D273" s="3">
        <v>45087</v>
      </c>
      <c r="E273" t="s">
        <v>516</v>
      </c>
    </row>
    <row r="274" spans="1:5" x14ac:dyDescent="0.35">
      <c r="A274" s="2">
        <v>373</v>
      </c>
      <c r="B274" s="2">
        <v>7</v>
      </c>
      <c r="C274" s="2" t="str">
        <f>IF(Sheet1[[#This Row],[Satisfaction Score (1-10)]]&lt;5,"Not Satisfied",IF(Sheet1[[#This Row],[Satisfaction Score (1-10)]]&gt;7,"Very Satisfied","Satisfied"))</f>
        <v>Satisfied</v>
      </c>
      <c r="D274" s="3">
        <v>45087</v>
      </c>
      <c r="E274" t="s">
        <v>517</v>
      </c>
    </row>
    <row r="275" spans="1:5" x14ac:dyDescent="0.35">
      <c r="A275" s="2">
        <v>374</v>
      </c>
      <c r="B275" s="2">
        <v>8</v>
      </c>
      <c r="C275" s="2" t="str">
        <f>IF(Sheet1[[#This Row],[Satisfaction Score (1-10)]]&lt;5,"Not Satisfied",IF(Sheet1[[#This Row],[Satisfaction Score (1-10)]]&gt;7,"Very Satisfied","Satisfied"))</f>
        <v>Very Satisfied</v>
      </c>
      <c r="D275" s="3">
        <v>45087</v>
      </c>
      <c r="E275" t="s">
        <v>518</v>
      </c>
    </row>
    <row r="276" spans="1:5" x14ac:dyDescent="0.35">
      <c r="A276" s="2">
        <v>375</v>
      </c>
      <c r="B276" s="2">
        <v>9</v>
      </c>
      <c r="C276" s="2" t="str">
        <f>IF(Sheet1[[#This Row],[Satisfaction Score (1-10)]]&lt;5,"Not Satisfied",IF(Sheet1[[#This Row],[Satisfaction Score (1-10)]]&gt;7,"Very Satisfied","Satisfied"))</f>
        <v>Very Satisfied</v>
      </c>
      <c r="D276" s="3">
        <v>45087</v>
      </c>
      <c r="E276" t="s">
        <v>519</v>
      </c>
    </row>
    <row r="277" spans="1:5" x14ac:dyDescent="0.35">
      <c r="A277" s="2">
        <v>376</v>
      </c>
      <c r="B277" s="2">
        <v>6</v>
      </c>
      <c r="C277" s="2" t="str">
        <f>IF(Sheet1[[#This Row],[Satisfaction Score (1-10)]]&lt;5,"Not Satisfied",IF(Sheet1[[#This Row],[Satisfaction Score (1-10)]]&gt;7,"Very Satisfied","Satisfied"))</f>
        <v>Satisfied</v>
      </c>
      <c r="D277" s="3">
        <v>45087</v>
      </c>
      <c r="E277" t="s">
        <v>505</v>
      </c>
    </row>
    <row r="278" spans="1:5" x14ac:dyDescent="0.35">
      <c r="A278" s="2">
        <v>377</v>
      </c>
      <c r="B278" s="2">
        <v>7</v>
      </c>
      <c r="C278" s="2" t="str">
        <f>IF(Sheet1[[#This Row],[Satisfaction Score (1-10)]]&lt;5,"Not Satisfied",IF(Sheet1[[#This Row],[Satisfaction Score (1-10)]]&gt;7,"Very Satisfied","Satisfied"))</f>
        <v>Satisfied</v>
      </c>
      <c r="D278" s="3">
        <v>45087</v>
      </c>
      <c r="E278" t="s">
        <v>506</v>
      </c>
    </row>
    <row r="279" spans="1:5" x14ac:dyDescent="0.35">
      <c r="A279" s="2">
        <v>378</v>
      </c>
      <c r="B279" s="2">
        <v>8</v>
      </c>
      <c r="C279" s="2" t="str">
        <f>IF(Sheet1[[#This Row],[Satisfaction Score (1-10)]]&lt;5,"Not Satisfied",IF(Sheet1[[#This Row],[Satisfaction Score (1-10)]]&gt;7,"Very Satisfied","Satisfied"))</f>
        <v>Very Satisfied</v>
      </c>
      <c r="D279" s="3">
        <v>45086</v>
      </c>
      <c r="E279" t="s">
        <v>507</v>
      </c>
    </row>
    <row r="280" spans="1:5" x14ac:dyDescent="0.35">
      <c r="A280" s="2">
        <v>379</v>
      </c>
      <c r="B280" s="2">
        <v>9</v>
      </c>
      <c r="C280" s="2" t="str">
        <f>IF(Sheet1[[#This Row],[Satisfaction Score (1-10)]]&lt;5,"Not Satisfied",IF(Sheet1[[#This Row],[Satisfaction Score (1-10)]]&gt;7,"Very Satisfied","Satisfied"))</f>
        <v>Very Satisfied</v>
      </c>
      <c r="D280" s="3">
        <v>45086</v>
      </c>
      <c r="E280" t="s">
        <v>508</v>
      </c>
    </row>
    <row r="281" spans="1:5" x14ac:dyDescent="0.35">
      <c r="A281" s="2">
        <v>380</v>
      </c>
      <c r="B281" s="2">
        <v>5</v>
      </c>
      <c r="C281" s="2" t="str">
        <f>IF(Sheet1[[#This Row],[Satisfaction Score (1-10)]]&lt;5,"Not Satisfied",IF(Sheet1[[#This Row],[Satisfaction Score (1-10)]]&gt;7,"Very Satisfied","Satisfied"))</f>
        <v>Satisfied</v>
      </c>
      <c r="D281" s="3">
        <v>45086</v>
      </c>
      <c r="E281" t="s">
        <v>509</v>
      </c>
    </row>
    <row r="282" spans="1:5" x14ac:dyDescent="0.35">
      <c r="A282" s="2">
        <v>381</v>
      </c>
      <c r="B282" s="2">
        <v>7</v>
      </c>
      <c r="C282" s="2" t="str">
        <f>IF(Sheet1[[#This Row],[Satisfaction Score (1-10)]]&lt;5,"Not Satisfied",IF(Sheet1[[#This Row],[Satisfaction Score (1-10)]]&gt;7,"Very Satisfied","Satisfied"))</f>
        <v>Satisfied</v>
      </c>
      <c r="D282" s="3">
        <v>45086</v>
      </c>
      <c r="E282" t="s">
        <v>510</v>
      </c>
    </row>
    <row r="283" spans="1:5" x14ac:dyDescent="0.35">
      <c r="A283" s="2">
        <v>382</v>
      </c>
      <c r="B283" s="2">
        <v>8</v>
      </c>
      <c r="C283" s="2" t="str">
        <f>IF(Sheet1[[#This Row],[Satisfaction Score (1-10)]]&lt;5,"Not Satisfied",IF(Sheet1[[#This Row],[Satisfaction Score (1-10)]]&gt;7,"Very Satisfied","Satisfied"))</f>
        <v>Very Satisfied</v>
      </c>
      <c r="D283" s="3">
        <v>45086</v>
      </c>
      <c r="E283" t="s">
        <v>511</v>
      </c>
    </row>
    <row r="284" spans="1:5" x14ac:dyDescent="0.35">
      <c r="A284" s="2">
        <v>383</v>
      </c>
      <c r="B284" s="2">
        <v>9</v>
      </c>
      <c r="C284" s="2" t="str">
        <f>IF(Sheet1[[#This Row],[Satisfaction Score (1-10)]]&lt;5,"Not Satisfied",IF(Sheet1[[#This Row],[Satisfaction Score (1-10)]]&gt;7,"Very Satisfied","Satisfied"))</f>
        <v>Very Satisfied</v>
      </c>
      <c r="D284" s="3">
        <v>45086</v>
      </c>
      <c r="E284" t="s">
        <v>512</v>
      </c>
    </row>
    <row r="285" spans="1:5" x14ac:dyDescent="0.35">
      <c r="A285" s="2">
        <v>384</v>
      </c>
      <c r="B285" s="2">
        <v>6</v>
      </c>
      <c r="C285" s="2" t="str">
        <f>IF(Sheet1[[#This Row],[Satisfaction Score (1-10)]]&lt;5,"Not Satisfied",IF(Sheet1[[#This Row],[Satisfaction Score (1-10)]]&gt;7,"Very Satisfied","Satisfied"))</f>
        <v>Satisfied</v>
      </c>
      <c r="D285" s="3">
        <v>45086</v>
      </c>
      <c r="E285" t="s">
        <v>513</v>
      </c>
    </row>
    <row r="286" spans="1:5" x14ac:dyDescent="0.35">
      <c r="A286" s="2">
        <v>385</v>
      </c>
      <c r="B286" s="2">
        <v>7</v>
      </c>
      <c r="C286" s="2" t="str">
        <f>IF(Sheet1[[#This Row],[Satisfaction Score (1-10)]]&lt;5,"Not Satisfied",IF(Sheet1[[#This Row],[Satisfaction Score (1-10)]]&gt;7,"Very Satisfied","Satisfied"))</f>
        <v>Satisfied</v>
      </c>
      <c r="D286" s="3">
        <v>45086</v>
      </c>
      <c r="E286" t="s">
        <v>514</v>
      </c>
    </row>
    <row r="287" spans="1:5" x14ac:dyDescent="0.35">
      <c r="A287" s="2">
        <v>386</v>
      </c>
      <c r="B287" s="2">
        <v>8</v>
      </c>
      <c r="C287" s="2" t="str">
        <f>IF(Sheet1[[#This Row],[Satisfaction Score (1-10)]]&lt;5,"Not Satisfied",IF(Sheet1[[#This Row],[Satisfaction Score (1-10)]]&gt;7,"Very Satisfied","Satisfied"))</f>
        <v>Very Satisfied</v>
      </c>
      <c r="D287" s="3">
        <v>45085</v>
      </c>
      <c r="E287" t="s">
        <v>515</v>
      </c>
    </row>
    <row r="288" spans="1:5" x14ac:dyDescent="0.35">
      <c r="A288" s="2">
        <v>387</v>
      </c>
      <c r="B288" s="2">
        <v>9</v>
      </c>
      <c r="C288" s="2" t="str">
        <f>IF(Sheet1[[#This Row],[Satisfaction Score (1-10)]]&lt;5,"Not Satisfied",IF(Sheet1[[#This Row],[Satisfaction Score (1-10)]]&gt;7,"Very Satisfied","Satisfied"))</f>
        <v>Very Satisfied</v>
      </c>
      <c r="D288" s="3">
        <v>45085</v>
      </c>
      <c r="E288" t="s">
        <v>516</v>
      </c>
    </row>
    <row r="289" spans="1:5" x14ac:dyDescent="0.35">
      <c r="A289" s="2">
        <v>388</v>
      </c>
      <c r="B289" s="2">
        <v>6</v>
      </c>
      <c r="C289" s="2" t="str">
        <f>IF(Sheet1[[#This Row],[Satisfaction Score (1-10)]]&lt;5,"Not Satisfied",IF(Sheet1[[#This Row],[Satisfaction Score (1-10)]]&gt;7,"Very Satisfied","Satisfied"))</f>
        <v>Satisfied</v>
      </c>
      <c r="D289" s="3">
        <v>45085</v>
      </c>
      <c r="E289" t="s">
        <v>517</v>
      </c>
    </row>
    <row r="290" spans="1:5" x14ac:dyDescent="0.35">
      <c r="A290" s="2">
        <v>389</v>
      </c>
      <c r="B290" s="2">
        <v>7</v>
      </c>
      <c r="C290" s="2" t="str">
        <f>IF(Sheet1[[#This Row],[Satisfaction Score (1-10)]]&lt;5,"Not Satisfied",IF(Sheet1[[#This Row],[Satisfaction Score (1-10)]]&gt;7,"Very Satisfied","Satisfied"))</f>
        <v>Satisfied</v>
      </c>
      <c r="D290" s="3">
        <v>45085</v>
      </c>
      <c r="E290" t="s">
        <v>518</v>
      </c>
    </row>
    <row r="291" spans="1:5" x14ac:dyDescent="0.35">
      <c r="A291" s="2">
        <v>390</v>
      </c>
      <c r="B291" s="2">
        <v>8</v>
      </c>
      <c r="C291" s="2" t="str">
        <f>IF(Sheet1[[#This Row],[Satisfaction Score (1-10)]]&lt;5,"Not Satisfied",IF(Sheet1[[#This Row],[Satisfaction Score (1-10)]]&gt;7,"Very Satisfied","Satisfied"))</f>
        <v>Very Satisfied</v>
      </c>
      <c r="D291" s="3">
        <v>45085</v>
      </c>
      <c r="E291" t="s">
        <v>519</v>
      </c>
    </row>
    <row r="292" spans="1:5" x14ac:dyDescent="0.35">
      <c r="A292" s="2">
        <v>391</v>
      </c>
      <c r="B292" s="2">
        <v>9</v>
      </c>
      <c r="C292" s="2" t="str">
        <f>IF(Sheet1[[#This Row],[Satisfaction Score (1-10)]]&lt;5,"Not Satisfied",IF(Sheet1[[#This Row],[Satisfaction Score (1-10)]]&gt;7,"Very Satisfied","Satisfied"))</f>
        <v>Very Satisfied</v>
      </c>
      <c r="D292" s="3">
        <v>45085</v>
      </c>
      <c r="E292" t="s">
        <v>505</v>
      </c>
    </row>
    <row r="293" spans="1:5" x14ac:dyDescent="0.35">
      <c r="A293" s="2">
        <v>392</v>
      </c>
      <c r="B293" s="2">
        <v>4</v>
      </c>
      <c r="C293" s="2" t="str">
        <f>IF(Sheet1[[#This Row],[Satisfaction Score (1-10)]]&lt;5,"Not Satisfied",IF(Sheet1[[#This Row],[Satisfaction Score (1-10)]]&gt;7,"Very Satisfied","Satisfied"))</f>
        <v>Not Satisfied</v>
      </c>
      <c r="D293" s="3">
        <v>45085</v>
      </c>
      <c r="E293" t="s">
        <v>506</v>
      </c>
    </row>
    <row r="294" spans="1:5" x14ac:dyDescent="0.35">
      <c r="A294" s="2">
        <v>393</v>
      </c>
      <c r="B294" s="2">
        <v>7</v>
      </c>
      <c r="C294" s="2" t="str">
        <f>IF(Sheet1[[#This Row],[Satisfaction Score (1-10)]]&lt;5,"Not Satisfied",IF(Sheet1[[#This Row],[Satisfaction Score (1-10)]]&gt;7,"Very Satisfied","Satisfied"))</f>
        <v>Satisfied</v>
      </c>
      <c r="D294" s="3">
        <v>45084</v>
      </c>
      <c r="E294" t="s">
        <v>507</v>
      </c>
    </row>
    <row r="295" spans="1:5" x14ac:dyDescent="0.35">
      <c r="A295" s="2">
        <v>394</v>
      </c>
      <c r="B295" s="2">
        <v>8</v>
      </c>
      <c r="C295" s="2" t="str">
        <f>IF(Sheet1[[#This Row],[Satisfaction Score (1-10)]]&lt;5,"Not Satisfied",IF(Sheet1[[#This Row],[Satisfaction Score (1-10)]]&gt;7,"Very Satisfied","Satisfied"))</f>
        <v>Very Satisfied</v>
      </c>
      <c r="D295" s="3">
        <v>45084</v>
      </c>
      <c r="E295" t="s">
        <v>508</v>
      </c>
    </row>
    <row r="296" spans="1:5" x14ac:dyDescent="0.35">
      <c r="A296" s="2">
        <v>395</v>
      </c>
      <c r="B296" s="2">
        <v>9</v>
      </c>
      <c r="C296" s="2" t="str">
        <f>IF(Sheet1[[#This Row],[Satisfaction Score (1-10)]]&lt;5,"Not Satisfied",IF(Sheet1[[#This Row],[Satisfaction Score (1-10)]]&gt;7,"Very Satisfied","Satisfied"))</f>
        <v>Very Satisfied</v>
      </c>
      <c r="D296" s="3">
        <v>45084</v>
      </c>
      <c r="E296" t="s">
        <v>509</v>
      </c>
    </row>
    <row r="297" spans="1:5" x14ac:dyDescent="0.35">
      <c r="A297" s="2">
        <v>396</v>
      </c>
      <c r="B297" s="2">
        <v>6</v>
      </c>
      <c r="C297" s="2" t="str">
        <f>IF(Sheet1[[#This Row],[Satisfaction Score (1-10)]]&lt;5,"Not Satisfied",IF(Sheet1[[#This Row],[Satisfaction Score (1-10)]]&gt;7,"Very Satisfied","Satisfied"))</f>
        <v>Satisfied</v>
      </c>
      <c r="D297" s="3">
        <v>45084</v>
      </c>
      <c r="E297" t="s">
        <v>510</v>
      </c>
    </row>
    <row r="298" spans="1:5" x14ac:dyDescent="0.35">
      <c r="A298" s="2">
        <v>397</v>
      </c>
      <c r="B298" s="2">
        <v>7</v>
      </c>
      <c r="C298" s="2" t="str">
        <f>IF(Sheet1[[#This Row],[Satisfaction Score (1-10)]]&lt;5,"Not Satisfied",IF(Sheet1[[#This Row],[Satisfaction Score (1-10)]]&gt;7,"Very Satisfied","Satisfied"))</f>
        <v>Satisfied</v>
      </c>
      <c r="D298" s="3">
        <v>45084</v>
      </c>
      <c r="E298" t="s">
        <v>511</v>
      </c>
    </row>
    <row r="299" spans="1:5" x14ac:dyDescent="0.35">
      <c r="A299" s="2">
        <v>398</v>
      </c>
      <c r="B299" s="2">
        <v>8</v>
      </c>
      <c r="C299" s="2" t="str">
        <f>IF(Sheet1[[#This Row],[Satisfaction Score (1-10)]]&lt;5,"Not Satisfied",IF(Sheet1[[#This Row],[Satisfaction Score (1-10)]]&gt;7,"Very Satisfied","Satisfied"))</f>
        <v>Very Satisfied</v>
      </c>
      <c r="D299" s="3">
        <v>45084</v>
      </c>
      <c r="E299" t="s">
        <v>512</v>
      </c>
    </row>
    <row r="300" spans="1:5" x14ac:dyDescent="0.35">
      <c r="A300" s="2">
        <v>399</v>
      </c>
      <c r="B300" s="2">
        <v>9</v>
      </c>
      <c r="C300" s="2" t="str">
        <f>IF(Sheet1[[#This Row],[Satisfaction Score (1-10)]]&lt;5,"Not Satisfied",IF(Sheet1[[#This Row],[Satisfaction Score (1-10)]]&gt;7,"Very Satisfied","Satisfied"))</f>
        <v>Very Satisfied</v>
      </c>
      <c r="D300" s="3">
        <v>45084</v>
      </c>
      <c r="E300" t="s">
        <v>513</v>
      </c>
    </row>
    <row r="301" spans="1:5" x14ac:dyDescent="0.35">
      <c r="A301" s="2">
        <v>400</v>
      </c>
      <c r="B301" s="2">
        <v>5</v>
      </c>
      <c r="C301" s="2" t="str">
        <f>IF(Sheet1[[#This Row],[Satisfaction Score (1-10)]]&lt;5,"Not Satisfied",IF(Sheet1[[#This Row],[Satisfaction Score (1-10)]]&gt;7,"Very Satisfied","Satisfied"))</f>
        <v>Satisfied</v>
      </c>
      <c r="D301" s="3">
        <v>45084</v>
      </c>
      <c r="E301" t="s">
        <v>514</v>
      </c>
    </row>
    <row r="302" spans="1:5" x14ac:dyDescent="0.35">
      <c r="A302" s="2">
        <v>401</v>
      </c>
      <c r="B302" s="2">
        <v>6</v>
      </c>
      <c r="C302" s="2" t="str">
        <f>IF(Sheet1[[#This Row],[Satisfaction Score (1-10)]]&lt;5,"Not Satisfied",IF(Sheet1[[#This Row],[Satisfaction Score (1-10)]]&gt;7,"Very Satisfied","Satisfied"))</f>
        <v>Satisfied</v>
      </c>
      <c r="D302" s="3">
        <v>45084</v>
      </c>
      <c r="E302" t="s">
        <v>506</v>
      </c>
    </row>
    <row r="303" spans="1:5" x14ac:dyDescent="0.35">
      <c r="A303" s="2">
        <v>402</v>
      </c>
      <c r="B303" s="2">
        <v>8</v>
      </c>
      <c r="C303" s="2" t="str">
        <f>IF(Sheet1[[#This Row],[Satisfaction Score (1-10)]]&lt;5,"Not Satisfied",IF(Sheet1[[#This Row],[Satisfaction Score (1-10)]]&gt;7,"Very Satisfied","Satisfied"))</f>
        <v>Very Satisfied</v>
      </c>
      <c r="D303" s="3">
        <v>45083</v>
      </c>
      <c r="E303" t="s">
        <v>507</v>
      </c>
    </row>
    <row r="304" spans="1:5" x14ac:dyDescent="0.35">
      <c r="A304" s="2">
        <v>403</v>
      </c>
      <c r="B304" s="2">
        <v>9</v>
      </c>
      <c r="C304" s="2" t="str">
        <f>IF(Sheet1[[#This Row],[Satisfaction Score (1-10)]]&lt;5,"Not Satisfied",IF(Sheet1[[#This Row],[Satisfaction Score (1-10)]]&gt;7,"Very Satisfied","Satisfied"))</f>
        <v>Very Satisfied</v>
      </c>
      <c r="D304" s="3">
        <v>45083</v>
      </c>
      <c r="E304" t="s">
        <v>508</v>
      </c>
    </row>
    <row r="305" spans="1:5" x14ac:dyDescent="0.35">
      <c r="A305" s="2">
        <v>404</v>
      </c>
      <c r="B305" s="2">
        <v>5</v>
      </c>
      <c r="C305" s="2" t="str">
        <f>IF(Sheet1[[#This Row],[Satisfaction Score (1-10)]]&lt;5,"Not Satisfied",IF(Sheet1[[#This Row],[Satisfaction Score (1-10)]]&gt;7,"Very Satisfied","Satisfied"))</f>
        <v>Satisfied</v>
      </c>
      <c r="D305" s="3">
        <v>45083</v>
      </c>
      <c r="E305" t="s">
        <v>509</v>
      </c>
    </row>
    <row r="306" spans="1:5" x14ac:dyDescent="0.35">
      <c r="A306" s="2">
        <v>405</v>
      </c>
      <c r="B306" s="2">
        <v>4</v>
      </c>
      <c r="C306" s="2" t="str">
        <f>IF(Sheet1[[#This Row],[Satisfaction Score (1-10)]]&lt;5,"Not Satisfied",IF(Sheet1[[#This Row],[Satisfaction Score (1-10)]]&gt;7,"Very Satisfied","Satisfied"))</f>
        <v>Not Satisfied</v>
      </c>
      <c r="D306" s="3">
        <v>45083</v>
      </c>
      <c r="E306" t="s">
        <v>510</v>
      </c>
    </row>
    <row r="307" spans="1:5" x14ac:dyDescent="0.35">
      <c r="A307" s="2">
        <v>406</v>
      </c>
      <c r="B307" s="2">
        <v>8</v>
      </c>
      <c r="C307" s="2" t="str">
        <f>IF(Sheet1[[#This Row],[Satisfaction Score (1-10)]]&lt;5,"Not Satisfied",IF(Sheet1[[#This Row],[Satisfaction Score (1-10)]]&gt;7,"Very Satisfied","Satisfied"))</f>
        <v>Very Satisfied</v>
      </c>
      <c r="D307" s="3">
        <v>45083</v>
      </c>
      <c r="E307" t="s">
        <v>511</v>
      </c>
    </row>
    <row r="308" spans="1:5" x14ac:dyDescent="0.35">
      <c r="A308" s="2">
        <v>407</v>
      </c>
      <c r="B308" s="2">
        <v>9</v>
      </c>
      <c r="C308" s="2" t="str">
        <f>IF(Sheet1[[#This Row],[Satisfaction Score (1-10)]]&lt;5,"Not Satisfied",IF(Sheet1[[#This Row],[Satisfaction Score (1-10)]]&gt;7,"Very Satisfied","Satisfied"))</f>
        <v>Very Satisfied</v>
      </c>
      <c r="D308" s="3">
        <v>45083</v>
      </c>
      <c r="E308" t="s">
        <v>512</v>
      </c>
    </row>
    <row r="309" spans="1:5" x14ac:dyDescent="0.35">
      <c r="A309" s="2">
        <v>408</v>
      </c>
      <c r="B309" s="2">
        <v>6</v>
      </c>
      <c r="C309" s="2" t="str">
        <f>IF(Sheet1[[#This Row],[Satisfaction Score (1-10)]]&lt;5,"Not Satisfied",IF(Sheet1[[#This Row],[Satisfaction Score (1-10)]]&gt;7,"Very Satisfied","Satisfied"))</f>
        <v>Satisfied</v>
      </c>
      <c r="D309" s="3">
        <v>45083</v>
      </c>
      <c r="E309" t="s">
        <v>513</v>
      </c>
    </row>
    <row r="310" spans="1:5" x14ac:dyDescent="0.35">
      <c r="A310" s="2">
        <v>409</v>
      </c>
      <c r="B310" s="2">
        <v>7</v>
      </c>
      <c r="C310" s="2" t="str">
        <f>IF(Sheet1[[#This Row],[Satisfaction Score (1-10)]]&lt;5,"Not Satisfied",IF(Sheet1[[#This Row],[Satisfaction Score (1-10)]]&gt;7,"Very Satisfied","Satisfied"))</f>
        <v>Satisfied</v>
      </c>
      <c r="D310" s="3">
        <v>45082</v>
      </c>
      <c r="E310" t="s">
        <v>514</v>
      </c>
    </row>
    <row r="311" spans="1:5" x14ac:dyDescent="0.35">
      <c r="A311" s="2">
        <v>410</v>
      </c>
      <c r="B311" s="2">
        <v>8</v>
      </c>
      <c r="C311" s="2" t="str">
        <f>IF(Sheet1[[#This Row],[Satisfaction Score (1-10)]]&lt;5,"Not Satisfied",IF(Sheet1[[#This Row],[Satisfaction Score (1-10)]]&gt;7,"Very Satisfied","Satisfied"))</f>
        <v>Very Satisfied</v>
      </c>
      <c r="D311" s="3">
        <v>45082</v>
      </c>
      <c r="E311" t="s">
        <v>515</v>
      </c>
    </row>
    <row r="312" spans="1:5" x14ac:dyDescent="0.35">
      <c r="A312" s="2">
        <v>411</v>
      </c>
      <c r="B312" s="2">
        <v>9</v>
      </c>
      <c r="C312" s="2" t="str">
        <f>IF(Sheet1[[#This Row],[Satisfaction Score (1-10)]]&lt;5,"Not Satisfied",IF(Sheet1[[#This Row],[Satisfaction Score (1-10)]]&gt;7,"Very Satisfied","Satisfied"))</f>
        <v>Very Satisfied</v>
      </c>
      <c r="D312" s="3">
        <v>45082</v>
      </c>
      <c r="E312" t="s">
        <v>516</v>
      </c>
    </row>
    <row r="313" spans="1:5" x14ac:dyDescent="0.35">
      <c r="A313" s="2">
        <v>412</v>
      </c>
      <c r="B313" s="2">
        <v>6</v>
      </c>
      <c r="C313" s="2" t="str">
        <f>IF(Sheet1[[#This Row],[Satisfaction Score (1-10)]]&lt;5,"Not Satisfied",IF(Sheet1[[#This Row],[Satisfaction Score (1-10)]]&gt;7,"Very Satisfied","Satisfied"))</f>
        <v>Satisfied</v>
      </c>
      <c r="D313" s="3">
        <v>45082</v>
      </c>
      <c r="E313" t="s">
        <v>517</v>
      </c>
    </row>
    <row r="314" spans="1:5" x14ac:dyDescent="0.35">
      <c r="A314" s="2">
        <v>413</v>
      </c>
      <c r="B314" s="2">
        <v>7</v>
      </c>
      <c r="C314" s="2" t="str">
        <f>IF(Sheet1[[#This Row],[Satisfaction Score (1-10)]]&lt;5,"Not Satisfied",IF(Sheet1[[#This Row],[Satisfaction Score (1-10)]]&gt;7,"Very Satisfied","Satisfied"))</f>
        <v>Satisfied</v>
      </c>
      <c r="D314" s="3">
        <v>45082</v>
      </c>
      <c r="E314" t="s">
        <v>518</v>
      </c>
    </row>
    <row r="315" spans="1:5" x14ac:dyDescent="0.35">
      <c r="A315" s="2">
        <v>414</v>
      </c>
      <c r="B315" s="2">
        <v>8</v>
      </c>
      <c r="C315" s="2" t="str">
        <f>IF(Sheet1[[#This Row],[Satisfaction Score (1-10)]]&lt;5,"Not Satisfied",IF(Sheet1[[#This Row],[Satisfaction Score (1-10)]]&gt;7,"Very Satisfied","Satisfied"))</f>
        <v>Very Satisfied</v>
      </c>
      <c r="D315" s="3">
        <v>45082</v>
      </c>
      <c r="E315" t="s">
        <v>519</v>
      </c>
    </row>
    <row r="316" spans="1:5" x14ac:dyDescent="0.35">
      <c r="A316" s="2">
        <v>415</v>
      </c>
      <c r="B316" s="2">
        <v>9</v>
      </c>
      <c r="C316" s="2" t="str">
        <f>IF(Sheet1[[#This Row],[Satisfaction Score (1-10)]]&lt;5,"Not Satisfied",IF(Sheet1[[#This Row],[Satisfaction Score (1-10)]]&gt;7,"Very Satisfied","Satisfied"))</f>
        <v>Very Satisfied</v>
      </c>
      <c r="D316" s="3">
        <v>45081</v>
      </c>
      <c r="E316" t="s">
        <v>505</v>
      </c>
    </row>
    <row r="317" spans="1:5" x14ac:dyDescent="0.35">
      <c r="A317" s="2">
        <v>416</v>
      </c>
      <c r="B317" s="2">
        <v>6</v>
      </c>
      <c r="C317" s="2" t="str">
        <f>IF(Sheet1[[#This Row],[Satisfaction Score (1-10)]]&lt;5,"Not Satisfied",IF(Sheet1[[#This Row],[Satisfaction Score (1-10)]]&gt;7,"Very Satisfied","Satisfied"))</f>
        <v>Satisfied</v>
      </c>
      <c r="D317" s="3">
        <v>45081</v>
      </c>
      <c r="E317" t="s">
        <v>506</v>
      </c>
    </row>
    <row r="318" spans="1:5" x14ac:dyDescent="0.35">
      <c r="A318" s="2">
        <v>417</v>
      </c>
      <c r="B318" s="2">
        <v>7</v>
      </c>
      <c r="C318" s="2" t="str">
        <f>IF(Sheet1[[#This Row],[Satisfaction Score (1-10)]]&lt;5,"Not Satisfied",IF(Sheet1[[#This Row],[Satisfaction Score (1-10)]]&gt;7,"Very Satisfied","Satisfied"))</f>
        <v>Satisfied</v>
      </c>
      <c r="D318" s="3">
        <v>45080</v>
      </c>
      <c r="E318" t="s">
        <v>507</v>
      </c>
    </row>
    <row r="319" spans="1:5" x14ac:dyDescent="0.35">
      <c r="A319" s="2">
        <v>418</v>
      </c>
      <c r="B319" s="2">
        <v>8</v>
      </c>
      <c r="C319" s="2" t="str">
        <f>IF(Sheet1[[#This Row],[Satisfaction Score (1-10)]]&lt;5,"Not Satisfied",IF(Sheet1[[#This Row],[Satisfaction Score (1-10)]]&gt;7,"Very Satisfied","Satisfied"))</f>
        <v>Very Satisfied</v>
      </c>
      <c r="D319" s="3">
        <v>45080</v>
      </c>
      <c r="E319" t="s">
        <v>508</v>
      </c>
    </row>
    <row r="320" spans="1:5" x14ac:dyDescent="0.35">
      <c r="A320" s="2">
        <v>419</v>
      </c>
      <c r="B320" s="2">
        <v>9</v>
      </c>
      <c r="C320" s="2" t="str">
        <f>IF(Sheet1[[#This Row],[Satisfaction Score (1-10)]]&lt;5,"Not Satisfied",IF(Sheet1[[#This Row],[Satisfaction Score (1-10)]]&gt;7,"Very Satisfied","Satisfied"))</f>
        <v>Very Satisfied</v>
      </c>
      <c r="D320" s="3">
        <v>45080</v>
      </c>
      <c r="E320" t="s">
        <v>509</v>
      </c>
    </row>
    <row r="321" spans="1:5" x14ac:dyDescent="0.35">
      <c r="A321" s="2">
        <v>420</v>
      </c>
      <c r="B321" s="2">
        <v>5</v>
      </c>
      <c r="C321" s="2" t="str">
        <f>IF(Sheet1[[#This Row],[Satisfaction Score (1-10)]]&lt;5,"Not Satisfied",IF(Sheet1[[#This Row],[Satisfaction Score (1-10)]]&gt;7,"Very Satisfied","Satisfied"))</f>
        <v>Satisfied</v>
      </c>
      <c r="D321" s="3">
        <v>45080</v>
      </c>
      <c r="E321" t="s">
        <v>510</v>
      </c>
    </row>
    <row r="322" spans="1:5" x14ac:dyDescent="0.35">
      <c r="A322" s="2">
        <v>421</v>
      </c>
      <c r="B322" s="2">
        <v>7</v>
      </c>
      <c r="C322" s="2" t="str">
        <f>IF(Sheet1[[#This Row],[Satisfaction Score (1-10)]]&lt;5,"Not Satisfied",IF(Sheet1[[#This Row],[Satisfaction Score (1-10)]]&gt;7,"Very Satisfied","Satisfied"))</f>
        <v>Satisfied</v>
      </c>
      <c r="D322" s="3">
        <v>45079</v>
      </c>
      <c r="E322" t="s">
        <v>511</v>
      </c>
    </row>
    <row r="323" spans="1:5" x14ac:dyDescent="0.35">
      <c r="A323" s="2">
        <v>422</v>
      </c>
      <c r="B323" s="2">
        <v>8</v>
      </c>
      <c r="C323" s="2" t="str">
        <f>IF(Sheet1[[#This Row],[Satisfaction Score (1-10)]]&lt;5,"Not Satisfied",IF(Sheet1[[#This Row],[Satisfaction Score (1-10)]]&gt;7,"Very Satisfied","Satisfied"))</f>
        <v>Very Satisfied</v>
      </c>
      <c r="D323" s="3">
        <v>45079</v>
      </c>
      <c r="E323" t="s">
        <v>512</v>
      </c>
    </row>
    <row r="324" spans="1:5" x14ac:dyDescent="0.35">
      <c r="A324" s="2">
        <v>423</v>
      </c>
      <c r="B324" s="2">
        <v>9</v>
      </c>
      <c r="C324" s="2" t="str">
        <f>IF(Sheet1[[#This Row],[Satisfaction Score (1-10)]]&lt;5,"Not Satisfied",IF(Sheet1[[#This Row],[Satisfaction Score (1-10)]]&gt;7,"Very Satisfied","Satisfied"))</f>
        <v>Very Satisfied</v>
      </c>
      <c r="D324" s="3">
        <v>45078</v>
      </c>
      <c r="E324" t="s">
        <v>513</v>
      </c>
    </row>
    <row r="325" spans="1:5" x14ac:dyDescent="0.35">
      <c r="A325" s="2">
        <v>424</v>
      </c>
      <c r="B325" s="2">
        <v>6</v>
      </c>
      <c r="C325" s="2" t="str">
        <f>IF(Sheet1[[#This Row],[Satisfaction Score (1-10)]]&lt;5,"Not Satisfied",IF(Sheet1[[#This Row],[Satisfaction Score (1-10)]]&gt;7,"Very Satisfied","Satisfied"))</f>
        <v>Satisfied</v>
      </c>
      <c r="D325" s="3">
        <v>45078</v>
      </c>
      <c r="E325" t="s">
        <v>514</v>
      </c>
    </row>
    <row r="326" spans="1:5" x14ac:dyDescent="0.35">
      <c r="A326" s="2">
        <v>425</v>
      </c>
      <c r="B326" s="2">
        <v>7</v>
      </c>
      <c r="C326" s="2" t="str">
        <f>IF(Sheet1[[#This Row],[Satisfaction Score (1-10)]]&lt;5,"Not Satisfied",IF(Sheet1[[#This Row],[Satisfaction Score (1-10)]]&gt;7,"Very Satisfied","Satisfied"))</f>
        <v>Satisfied</v>
      </c>
      <c r="D326" s="3">
        <v>45078</v>
      </c>
      <c r="E326" t="s">
        <v>515</v>
      </c>
    </row>
    <row r="327" spans="1:5" x14ac:dyDescent="0.35">
      <c r="A327" s="2">
        <v>426</v>
      </c>
      <c r="B327" s="2">
        <v>8</v>
      </c>
      <c r="C327" s="2" t="str">
        <f>IF(Sheet1[[#This Row],[Satisfaction Score (1-10)]]&lt;5,"Not Satisfied",IF(Sheet1[[#This Row],[Satisfaction Score (1-10)]]&gt;7,"Very Satisfied","Satisfied"))</f>
        <v>Very Satisfied</v>
      </c>
      <c r="D327" s="3">
        <v>45078</v>
      </c>
      <c r="E327" t="s">
        <v>516</v>
      </c>
    </row>
    <row r="328" spans="1:5" x14ac:dyDescent="0.35">
      <c r="A328" s="2">
        <v>427</v>
      </c>
      <c r="B328" s="2">
        <v>9</v>
      </c>
      <c r="C328" s="2" t="str">
        <f>IF(Sheet1[[#This Row],[Satisfaction Score (1-10)]]&lt;5,"Not Satisfied",IF(Sheet1[[#This Row],[Satisfaction Score (1-10)]]&gt;7,"Very Satisfied","Satisfied"))</f>
        <v>Very Satisfied</v>
      </c>
      <c r="D328" s="3">
        <v>45078</v>
      </c>
      <c r="E328" t="s">
        <v>517</v>
      </c>
    </row>
    <row r="329" spans="1:5" x14ac:dyDescent="0.35">
      <c r="A329" s="2">
        <v>428</v>
      </c>
      <c r="B329" s="2">
        <v>6</v>
      </c>
      <c r="C329" s="2" t="str">
        <f>IF(Sheet1[[#This Row],[Satisfaction Score (1-10)]]&lt;5,"Not Satisfied",IF(Sheet1[[#This Row],[Satisfaction Score (1-10)]]&gt;7,"Very Satisfied","Satisfied"))</f>
        <v>Satisfied</v>
      </c>
      <c r="D329" s="3">
        <v>45078</v>
      </c>
      <c r="E329" t="s">
        <v>518</v>
      </c>
    </row>
    <row r="330" spans="1:5" x14ac:dyDescent="0.35">
      <c r="A330" s="2">
        <v>429</v>
      </c>
      <c r="B330" s="2">
        <v>7</v>
      </c>
      <c r="C330" s="2" t="str">
        <f>IF(Sheet1[[#This Row],[Satisfaction Score (1-10)]]&lt;5,"Not Satisfied",IF(Sheet1[[#This Row],[Satisfaction Score (1-10)]]&gt;7,"Very Satisfied","Satisfied"))</f>
        <v>Satisfied</v>
      </c>
      <c r="D330" s="3">
        <v>45078</v>
      </c>
      <c r="E330" t="s">
        <v>519</v>
      </c>
    </row>
    <row r="331" spans="1:5" x14ac:dyDescent="0.35">
      <c r="A331" s="2">
        <v>430</v>
      </c>
      <c r="B331" s="2">
        <v>8</v>
      </c>
      <c r="C331" s="2" t="str">
        <f>IF(Sheet1[[#This Row],[Satisfaction Score (1-10)]]&lt;5,"Not Satisfied",IF(Sheet1[[#This Row],[Satisfaction Score (1-10)]]&gt;7,"Very Satisfied","Satisfied"))</f>
        <v>Very Satisfied</v>
      </c>
      <c r="D331" s="3">
        <v>45077</v>
      </c>
      <c r="E331" t="s">
        <v>505</v>
      </c>
    </row>
    <row r="332" spans="1:5" x14ac:dyDescent="0.35">
      <c r="A332" s="2">
        <v>431</v>
      </c>
      <c r="B332" s="2">
        <v>9</v>
      </c>
      <c r="C332" s="2" t="str">
        <f>IF(Sheet1[[#This Row],[Satisfaction Score (1-10)]]&lt;5,"Not Satisfied",IF(Sheet1[[#This Row],[Satisfaction Score (1-10)]]&gt;7,"Very Satisfied","Satisfied"))</f>
        <v>Very Satisfied</v>
      </c>
      <c r="D332" s="3">
        <v>45077</v>
      </c>
      <c r="E332" t="s">
        <v>506</v>
      </c>
    </row>
    <row r="333" spans="1:5" x14ac:dyDescent="0.35">
      <c r="A333" s="2">
        <v>432</v>
      </c>
      <c r="B333" s="2">
        <v>6</v>
      </c>
      <c r="C333" s="2" t="str">
        <f>IF(Sheet1[[#This Row],[Satisfaction Score (1-10)]]&lt;5,"Not Satisfied",IF(Sheet1[[#This Row],[Satisfaction Score (1-10)]]&gt;7,"Very Satisfied","Satisfied"))</f>
        <v>Satisfied</v>
      </c>
      <c r="D333" s="3">
        <v>45076</v>
      </c>
      <c r="E333" t="s">
        <v>507</v>
      </c>
    </row>
    <row r="334" spans="1:5" x14ac:dyDescent="0.35">
      <c r="A334" s="2">
        <v>433</v>
      </c>
      <c r="B334" s="2">
        <v>7</v>
      </c>
      <c r="C334" s="2" t="str">
        <f>IF(Sheet1[[#This Row],[Satisfaction Score (1-10)]]&lt;5,"Not Satisfied",IF(Sheet1[[#This Row],[Satisfaction Score (1-10)]]&gt;7,"Very Satisfied","Satisfied"))</f>
        <v>Satisfied</v>
      </c>
      <c r="D334" s="3">
        <v>45076</v>
      </c>
      <c r="E334" t="s">
        <v>508</v>
      </c>
    </row>
    <row r="335" spans="1:5" x14ac:dyDescent="0.35">
      <c r="A335" s="2">
        <v>434</v>
      </c>
      <c r="B335" s="2">
        <v>8</v>
      </c>
      <c r="C335" s="2" t="str">
        <f>IF(Sheet1[[#This Row],[Satisfaction Score (1-10)]]&lt;5,"Not Satisfied",IF(Sheet1[[#This Row],[Satisfaction Score (1-10)]]&gt;7,"Very Satisfied","Satisfied"))</f>
        <v>Very Satisfied</v>
      </c>
      <c r="D335" s="3">
        <v>45076</v>
      </c>
      <c r="E335" t="s">
        <v>509</v>
      </c>
    </row>
    <row r="336" spans="1:5" x14ac:dyDescent="0.35">
      <c r="A336" s="2">
        <v>435</v>
      </c>
      <c r="B336" s="2">
        <v>9</v>
      </c>
      <c r="C336" s="2" t="str">
        <f>IF(Sheet1[[#This Row],[Satisfaction Score (1-10)]]&lt;5,"Not Satisfied",IF(Sheet1[[#This Row],[Satisfaction Score (1-10)]]&gt;7,"Very Satisfied","Satisfied"))</f>
        <v>Very Satisfied</v>
      </c>
      <c r="D336" s="3">
        <v>45076</v>
      </c>
      <c r="E336" t="s">
        <v>510</v>
      </c>
    </row>
    <row r="337" spans="1:5" x14ac:dyDescent="0.35">
      <c r="A337" s="2">
        <v>436</v>
      </c>
      <c r="B337" s="2">
        <v>5</v>
      </c>
      <c r="C337" s="2" t="str">
        <f>IF(Sheet1[[#This Row],[Satisfaction Score (1-10)]]&lt;5,"Not Satisfied",IF(Sheet1[[#This Row],[Satisfaction Score (1-10)]]&gt;7,"Very Satisfied","Satisfied"))</f>
        <v>Satisfied</v>
      </c>
      <c r="D337" s="3">
        <v>45076</v>
      </c>
      <c r="E337" t="s">
        <v>511</v>
      </c>
    </row>
    <row r="338" spans="1:5" x14ac:dyDescent="0.35">
      <c r="A338" s="2">
        <v>437</v>
      </c>
      <c r="B338" s="2">
        <v>7</v>
      </c>
      <c r="C338" s="2" t="str">
        <f>IF(Sheet1[[#This Row],[Satisfaction Score (1-10)]]&lt;5,"Not Satisfied",IF(Sheet1[[#This Row],[Satisfaction Score (1-10)]]&gt;7,"Very Satisfied","Satisfied"))</f>
        <v>Satisfied</v>
      </c>
      <c r="D338" s="3">
        <v>45076</v>
      </c>
      <c r="E338" t="s">
        <v>512</v>
      </c>
    </row>
    <row r="339" spans="1:5" x14ac:dyDescent="0.35">
      <c r="A339" s="2">
        <v>438</v>
      </c>
      <c r="B339" s="2">
        <v>8</v>
      </c>
      <c r="C339" s="2" t="str">
        <f>IF(Sheet1[[#This Row],[Satisfaction Score (1-10)]]&lt;5,"Not Satisfied",IF(Sheet1[[#This Row],[Satisfaction Score (1-10)]]&gt;7,"Very Satisfied","Satisfied"))</f>
        <v>Very Satisfied</v>
      </c>
      <c r="D339" s="3">
        <v>45075</v>
      </c>
      <c r="E339" t="s">
        <v>513</v>
      </c>
    </row>
    <row r="340" spans="1:5" x14ac:dyDescent="0.35">
      <c r="A340" s="2">
        <v>439</v>
      </c>
      <c r="B340" s="2">
        <v>9</v>
      </c>
      <c r="C340" s="2" t="str">
        <f>IF(Sheet1[[#This Row],[Satisfaction Score (1-10)]]&lt;5,"Not Satisfied",IF(Sheet1[[#This Row],[Satisfaction Score (1-10)]]&gt;7,"Very Satisfied","Satisfied"))</f>
        <v>Very Satisfied</v>
      </c>
      <c r="D340" s="3">
        <v>45075</v>
      </c>
      <c r="E340" t="s">
        <v>514</v>
      </c>
    </row>
    <row r="341" spans="1:5" x14ac:dyDescent="0.35">
      <c r="A341" s="2">
        <v>440</v>
      </c>
      <c r="B341" s="2">
        <v>6</v>
      </c>
      <c r="C341" s="2" t="str">
        <f>IF(Sheet1[[#This Row],[Satisfaction Score (1-10)]]&lt;5,"Not Satisfied",IF(Sheet1[[#This Row],[Satisfaction Score (1-10)]]&gt;7,"Very Satisfied","Satisfied"))</f>
        <v>Satisfied</v>
      </c>
      <c r="D341" s="3">
        <v>45075</v>
      </c>
      <c r="E341" t="s">
        <v>515</v>
      </c>
    </row>
    <row r="342" spans="1:5" x14ac:dyDescent="0.35">
      <c r="A342" s="2">
        <v>441</v>
      </c>
      <c r="B342" s="2">
        <v>7</v>
      </c>
      <c r="C342" s="2" t="str">
        <f>IF(Sheet1[[#This Row],[Satisfaction Score (1-10)]]&lt;5,"Not Satisfied",IF(Sheet1[[#This Row],[Satisfaction Score (1-10)]]&gt;7,"Very Satisfied","Satisfied"))</f>
        <v>Satisfied</v>
      </c>
      <c r="D342" s="3">
        <v>45075</v>
      </c>
      <c r="E342" t="s">
        <v>516</v>
      </c>
    </row>
    <row r="343" spans="1:5" x14ac:dyDescent="0.35">
      <c r="A343" s="2">
        <v>442</v>
      </c>
      <c r="B343" s="2">
        <v>8</v>
      </c>
      <c r="C343" s="2" t="str">
        <f>IF(Sheet1[[#This Row],[Satisfaction Score (1-10)]]&lt;5,"Not Satisfied",IF(Sheet1[[#This Row],[Satisfaction Score (1-10)]]&gt;7,"Very Satisfied","Satisfied"))</f>
        <v>Very Satisfied</v>
      </c>
      <c r="D343" s="3">
        <v>45075</v>
      </c>
      <c r="E343" t="s">
        <v>517</v>
      </c>
    </row>
    <row r="344" spans="1:5" x14ac:dyDescent="0.35">
      <c r="A344" s="2">
        <v>443</v>
      </c>
      <c r="B344" s="2">
        <v>9</v>
      </c>
      <c r="C344" s="2" t="str">
        <f>IF(Sheet1[[#This Row],[Satisfaction Score (1-10)]]&lt;5,"Not Satisfied",IF(Sheet1[[#This Row],[Satisfaction Score (1-10)]]&gt;7,"Very Satisfied","Satisfied"))</f>
        <v>Very Satisfied</v>
      </c>
      <c r="D344" s="3">
        <v>45075</v>
      </c>
      <c r="E344" t="s">
        <v>518</v>
      </c>
    </row>
    <row r="345" spans="1:5" x14ac:dyDescent="0.35">
      <c r="A345" s="2">
        <v>444</v>
      </c>
      <c r="B345" s="2">
        <v>6</v>
      </c>
      <c r="C345" s="2" t="str">
        <f>IF(Sheet1[[#This Row],[Satisfaction Score (1-10)]]&lt;5,"Not Satisfied",IF(Sheet1[[#This Row],[Satisfaction Score (1-10)]]&gt;7,"Very Satisfied","Satisfied"))</f>
        <v>Satisfied</v>
      </c>
      <c r="D345" s="3">
        <v>45074</v>
      </c>
      <c r="E345" t="s">
        <v>519</v>
      </c>
    </row>
    <row r="346" spans="1:5" x14ac:dyDescent="0.35">
      <c r="A346" s="2">
        <v>445</v>
      </c>
      <c r="B346" s="2">
        <v>7</v>
      </c>
      <c r="C346" s="2" t="str">
        <f>IF(Sheet1[[#This Row],[Satisfaction Score (1-10)]]&lt;5,"Not Satisfied",IF(Sheet1[[#This Row],[Satisfaction Score (1-10)]]&gt;7,"Very Satisfied","Satisfied"))</f>
        <v>Satisfied</v>
      </c>
      <c r="D346" s="3">
        <v>45074</v>
      </c>
      <c r="E346" t="s">
        <v>505</v>
      </c>
    </row>
    <row r="347" spans="1:5" x14ac:dyDescent="0.35">
      <c r="A347" s="2">
        <v>446</v>
      </c>
      <c r="B347" s="2">
        <v>8</v>
      </c>
      <c r="C347" s="2" t="str">
        <f>IF(Sheet1[[#This Row],[Satisfaction Score (1-10)]]&lt;5,"Not Satisfied",IF(Sheet1[[#This Row],[Satisfaction Score (1-10)]]&gt;7,"Very Satisfied","Satisfied"))</f>
        <v>Very Satisfied</v>
      </c>
      <c r="D347" s="3">
        <v>45073</v>
      </c>
      <c r="E347" t="s">
        <v>506</v>
      </c>
    </row>
    <row r="348" spans="1:5" x14ac:dyDescent="0.35">
      <c r="A348" s="2">
        <v>447</v>
      </c>
      <c r="B348" s="2">
        <v>9</v>
      </c>
      <c r="C348" s="2" t="str">
        <f>IF(Sheet1[[#This Row],[Satisfaction Score (1-10)]]&lt;5,"Not Satisfied",IF(Sheet1[[#This Row],[Satisfaction Score (1-10)]]&gt;7,"Very Satisfied","Satisfied"))</f>
        <v>Very Satisfied</v>
      </c>
      <c r="D348" s="3">
        <v>45073</v>
      </c>
      <c r="E348" t="s">
        <v>507</v>
      </c>
    </row>
    <row r="349" spans="1:5" x14ac:dyDescent="0.35">
      <c r="A349" s="2">
        <v>448</v>
      </c>
      <c r="B349" s="2">
        <v>5</v>
      </c>
      <c r="C349" s="2" t="str">
        <f>IF(Sheet1[[#This Row],[Satisfaction Score (1-10)]]&lt;5,"Not Satisfied",IF(Sheet1[[#This Row],[Satisfaction Score (1-10)]]&gt;7,"Very Satisfied","Satisfied"))</f>
        <v>Satisfied</v>
      </c>
      <c r="D349" s="3">
        <v>45073</v>
      </c>
      <c r="E349" t="s">
        <v>508</v>
      </c>
    </row>
    <row r="350" spans="1:5" x14ac:dyDescent="0.35">
      <c r="A350" s="2">
        <v>449</v>
      </c>
      <c r="B350" s="2">
        <v>7</v>
      </c>
      <c r="C350" s="2" t="str">
        <f>IF(Sheet1[[#This Row],[Satisfaction Score (1-10)]]&lt;5,"Not Satisfied",IF(Sheet1[[#This Row],[Satisfaction Score (1-10)]]&gt;7,"Very Satisfied","Satisfied"))</f>
        <v>Satisfied</v>
      </c>
      <c r="D350" s="3">
        <v>45073</v>
      </c>
      <c r="E350" t="s">
        <v>509</v>
      </c>
    </row>
    <row r="351" spans="1:5" x14ac:dyDescent="0.35">
      <c r="A351" s="2">
        <v>450</v>
      </c>
      <c r="B351" s="2">
        <v>8</v>
      </c>
      <c r="C351" s="2" t="str">
        <f>IF(Sheet1[[#This Row],[Satisfaction Score (1-10)]]&lt;5,"Not Satisfied",IF(Sheet1[[#This Row],[Satisfaction Score (1-10)]]&gt;7,"Very Satisfied","Satisfied"))</f>
        <v>Very Satisfied</v>
      </c>
      <c r="D351" s="3">
        <v>45073</v>
      </c>
      <c r="E351" t="s">
        <v>510</v>
      </c>
    </row>
    <row r="352" spans="1:5" x14ac:dyDescent="0.35">
      <c r="A352" s="2">
        <v>451</v>
      </c>
      <c r="B352" s="2">
        <v>9</v>
      </c>
      <c r="C352" s="2" t="str">
        <f>IF(Sheet1[[#This Row],[Satisfaction Score (1-10)]]&lt;5,"Not Satisfied",IF(Sheet1[[#This Row],[Satisfaction Score (1-10)]]&gt;7,"Very Satisfied","Satisfied"))</f>
        <v>Very Satisfied</v>
      </c>
      <c r="D352" s="3">
        <v>45073</v>
      </c>
      <c r="E352" t="s">
        <v>511</v>
      </c>
    </row>
    <row r="353" spans="1:5" x14ac:dyDescent="0.35">
      <c r="A353" s="2">
        <v>452</v>
      </c>
      <c r="B353" s="2">
        <v>6</v>
      </c>
      <c r="C353" s="2" t="str">
        <f>IF(Sheet1[[#This Row],[Satisfaction Score (1-10)]]&lt;5,"Not Satisfied",IF(Sheet1[[#This Row],[Satisfaction Score (1-10)]]&gt;7,"Very Satisfied","Satisfied"))</f>
        <v>Satisfied</v>
      </c>
      <c r="D353" s="3">
        <v>45072</v>
      </c>
      <c r="E353" t="s">
        <v>512</v>
      </c>
    </row>
    <row r="354" spans="1:5" x14ac:dyDescent="0.35">
      <c r="A354" s="2">
        <v>453</v>
      </c>
      <c r="B354" s="2">
        <v>7</v>
      </c>
      <c r="C354" s="2" t="str">
        <f>IF(Sheet1[[#This Row],[Satisfaction Score (1-10)]]&lt;5,"Not Satisfied",IF(Sheet1[[#This Row],[Satisfaction Score (1-10)]]&gt;7,"Very Satisfied","Satisfied"))</f>
        <v>Satisfied</v>
      </c>
      <c r="D354" s="3">
        <v>45072</v>
      </c>
      <c r="E354" t="s">
        <v>513</v>
      </c>
    </row>
    <row r="355" spans="1:5" x14ac:dyDescent="0.35">
      <c r="A355" s="2">
        <v>454</v>
      </c>
      <c r="B355" s="2">
        <v>8</v>
      </c>
      <c r="C355" s="2" t="str">
        <f>IF(Sheet1[[#This Row],[Satisfaction Score (1-10)]]&lt;5,"Not Satisfied",IF(Sheet1[[#This Row],[Satisfaction Score (1-10)]]&gt;7,"Very Satisfied","Satisfied"))</f>
        <v>Very Satisfied</v>
      </c>
      <c r="D355" s="3">
        <v>45072</v>
      </c>
      <c r="E355" t="s">
        <v>514</v>
      </c>
    </row>
    <row r="356" spans="1:5" x14ac:dyDescent="0.35">
      <c r="A356" s="2">
        <v>455</v>
      </c>
      <c r="B356" s="2">
        <v>9</v>
      </c>
      <c r="C356" s="2" t="str">
        <f>IF(Sheet1[[#This Row],[Satisfaction Score (1-10)]]&lt;5,"Not Satisfied",IF(Sheet1[[#This Row],[Satisfaction Score (1-10)]]&gt;7,"Very Satisfied","Satisfied"))</f>
        <v>Very Satisfied</v>
      </c>
      <c r="D356" s="3">
        <v>45072</v>
      </c>
      <c r="E356" t="s">
        <v>515</v>
      </c>
    </row>
    <row r="357" spans="1:5" x14ac:dyDescent="0.35">
      <c r="A357" s="2">
        <v>456</v>
      </c>
      <c r="B357" s="2">
        <v>6</v>
      </c>
      <c r="C357" s="2" t="str">
        <f>IF(Sheet1[[#This Row],[Satisfaction Score (1-10)]]&lt;5,"Not Satisfied",IF(Sheet1[[#This Row],[Satisfaction Score (1-10)]]&gt;7,"Very Satisfied","Satisfied"))</f>
        <v>Satisfied</v>
      </c>
      <c r="D357" s="3">
        <v>45072</v>
      </c>
      <c r="E357" t="s">
        <v>516</v>
      </c>
    </row>
    <row r="358" spans="1:5" x14ac:dyDescent="0.35">
      <c r="A358" s="2">
        <v>457</v>
      </c>
      <c r="B358" s="2">
        <v>7</v>
      </c>
      <c r="C358" s="2" t="str">
        <f>IF(Sheet1[[#This Row],[Satisfaction Score (1-10)]]&lt;5,"Not Satisfied",IF(Sheet1[[#This Row],[Satisfaction Score (1-10)]]&gt;7,"Very Satisfied","Satisfied"))</f>
        <v>Satisfied</v>
      </c>
      <c r="D358" s="3">
        <v>45071</v>
      </c>
      <c r="E358" t="s">
        <v>517</v>
      </c>
    </row>
    <row r="359" spans="1:5" x14ac:dyDescent="0.35">
      <c r="A359" s="2">
        <v>458</v>
      </c>
      <c r="B359" s="2">
        <v>8</v>
      </c>
      <c r="C359" s="2" t="str">
        <f>IF(Sheet1[[#This Row],[Satisfaction Score (1-10)]]&lt;5,"Not Satisfied",IF(Sheet1[[#This Row],[Satisfaction Score (1-10)]]&gt;7,"Very Satisfied","Satisfied"))</f>
        <v>Very Satisfied</v>
      </c>
      <c r="D359" s="3">
        <v>45071</v>
      </c>
      <c r="E359" t="s">
        <v>518</v>
      </c>
    </row>
    <row r="360" spans="1:5" x14ac:dyDescent="0.35">
      <c r="A360" s="2">
        <v>459</v>
      </c>
      <c r="B360" s="2">
        <v>9</v>
      </c>
      <c r="C360" s="2" t="str">
        <f>IF(Sheet1[[#This Row],[Satisfaction Score (1-10)]]&lt;5,"Not Satisfied",IF(Sheet1[[#This Row],[Satisfaction Score (1-10)]]&gt;7,"Very Satisfied","Satisfied"))</f>
        <v>Very Satisfied</v>
      </c>
      <c r="D360" s="3">
        <v>45071</v>
      </c>
      <c r="E360" t="s">
        <v>519</v>
      </c>
    </row>
    <row r="361" spans="1:5" x14ac:dyDescent="0.35">
      <c r="A361" s="2">
        <v>460</v>
      </c>
      <c r="B361" s="2">
        <v>6</v>
      </c>
      <c r="C361" s="2" t="str">
        <f>IF(Sheet1[[#This Row],[Satisfaction Score (1-10)]]&lt;5,"Not Satisfied",IF(Sheet1[[#This Row],[Satisfaction Score (1-10)]]&gt;7,"Very Satisfied","Satisfied"))</f>
        <v>Satisfied</v>
      </c>
      <c r="D361" s="3">
        <v>45071</v>
      </c>
      <c r="E361" t="s">
        <v>505</v>
      </c>
    </row>
    <row r="362" spans="1:5" x14ac:dyDescent="0.35">
      <c r="A362" s="2">
        <v>461</v>
      </c>
      <c r="B362" s="2">
        <v>7</v>
      </c>
      <c r="C362" s="2" t="str">
        <f>IF(Sheet1[[#This Row],[Satisfaction Score (1-10)]]&lt;5,"Not Satisfied",IF(Sheet1[[#This Row],[Satisfaction Score (1-10)]]&gt;7,"Very Satisfied","Satisfied"))</f>
        <v>Satisfied</v>
      </c>
      <c r="D362" s="3">
        <v>45071</v>
      </c>
      <c r="E362" t="s">
        <v>506</v>
      </c>
    </row>
    <row r="363" spans="1:5" x14ac:dyDescent="0.35">
      <c r="A363" s="2">
        <v>462</v>
      </c>
      <c r="B363" s="2">
        <v>8</v>
      </c>
      <c r="C363" s="2" t="str">
        <f>IF(Sheet1[[#This Row],[Satisfaction Score (1-10)]]&lt;5,"Not Satisfied",IF(Sheet1[[#This Row],[Satisfaction Score (1-10)]]&gt;7,"Very Satisfied","Satisfied"))</f>
        <v>Very Satisfied</v>
      </c>
      <c r="D363" s="3">
        <v>45070</v>
      </c>
      <c r="E363" t="s">
        <v>507</v>
      </c>
    </row>
    <row r="364" spans="1:5" x14ac:dyDescent="0.35">
      <c r="A364" s="2">
        <v>463</v>
      </c>
      <c r="B364" s="2">
        <v>9</v>
      </c>
      <c r="C364" s="2" t="str">
        <f>IF(Sheet1[[#This Row],[Satisfaction Score (1-10)]]&lt;5,"Not Satisfied",IF(Sheet1[[#This Row],[Satisfaction Score (1-10)]]&gt;7,"Very Satisfied","Satisfied"))</f>
        <v>Very Satisfied</v>
      </c>
      <c r="D364" s="3">
        <v>45070</v>
      </c>
      <c r="E364" t="s">
        <v>508</v>
      </c>
    </row>
    <row r="365" spans="1:5" x14ac:dyDescent="0.35">
      <c r="A365" s="2">
        <v>464</v>
      </c>
      <c r="B365" s="2">
        <v>5</v>
      </c>
      <c r="C365" s="2" t="str">
        <f>IF(Sheet1[[#This Row],[Satisfaction Score (1-10)]]&lt;5,"Not Satisfied",IF(Sheet1[[#This Row],[Satisfaction Score (1-10)]]&gt;7,"Very Satisfied","Satisfied"))</f>
        <v>Satisfied</v>
      </c>
      <c r="D365" s="3">
        <v>45070</v>
      </c>
      <c r="E365" t="s">
        <v>509</v>
      </c>
    </row>
    <row r="366" spans="1:5" x14ac:dyDescent="0.35">
      <c r="A366" s="2">
        <v>465</v>
      </c>
      <c r="B366" s="2">
        <v>7</v>
      </c>
      <c r="C366" s="2" t="str">
        <f>IF(Sheet1[[#This Row],[Satisfaction Score (1-10)]]&lt;5,"Not Satisfied",IF(Sheet1[[#This Row],[Satisfaction Score (1-10)]]&gt;7,"Very Satisfied","Satisfied"))</f>
        <v>Satisfied</v>
      </c>
      <c r="D366" s="3">
        <v>45070</v>
      </c>
      <c r="E366" t="s">
        <v>510</v>
      </c>
    </row>
    <row r="367" spans="1:5" x14ac:dyDescent="0.35">
      <c r="A367" s="2">
        <v>466</v>
      </c>
      <c r="B367" s="2">
        <v>8</v>
      </c>
      <c r="C367" s="2" t="str">
        <f>IF(Sheet1[[#This Row],[Satisfaction Score (1-10)]]&lt;5,"Not Satisfied",IF(Sheet1[[#This Row],[Satisfaction Score (1-10)]]&gt;7,"Very Satisfied","Satisfied"))</f>
        <v>Very Satisfied</v>
      </c>
      <c r="D367" s="3">
        <v>45070</v>
      </c>
      <c r="E367" t="s">
        <v>511</v>
      </c>
    </row>
    <row r="368" spans="1:5" x14ac:dyDescent="0.35">
      <c r="A368" s="2">
        <v>467</v>
      </c>
      <c r="B368" s="2">
        <v>9</v>
      </c>
      <c r="C368" s="2" t="str">
        <f>IF(Sheet1[[#This Row],[Satisfaction Score (1-10)]]&lt;5,"Not Satisfied",IF(Sheet1[[#This Row],[Satisfaction Score (1-10)]]&gt;7,"Very Satisfied","Satisfied"))</f>
        <v>Very Satisfied</v>
      </c>
      <c r="D368" s="3">
        <v>45070</v>
      </c>
      <c r="E368" t="s">
        <v>512</v>
      </c>
    </row>
    <row r="369" spans="1:5" x14ac:dyDescent="0.35">
      <c r="A369" s="2">
        <v>468</v>
      </c>
      <c r="B369" s="2">
        <v>6</v>
      </c>
      <c r="C369" s="2" t="str">
        <f>IF(Sheet1[[#This Row],[Satisfaction Score (1-10)]]&lt;5,"Not Satisfied",IF(Sheet1[[#This Row],[Satisfaction Score (1-10)]]&gt;7,"Very Satisfied","Satisfied"))</f>
        <v>Satisfied</v>
      </c>
      <c r="D369" s="3">
        <v>45070</v>
      </c>
      <c r="E369" t="s">
        <v>513</v>
      </c>
    </row>
    <row r="370" spans="1:5" x14ac:dyDescent="0.35">
      <c r="A370" s="2">
        <v>469</v>
      </c>
      <c r="B370" s="2">
        <v>7</v>
      </c>
      <c r="C370" s="2" t="str">
        <f>IF(Sheet1[[#This Row],[Satisfaction Score (1-10)]]&lt;5,"Not Satisfied",IF(Sheet1[[#This Row],[Satisfaction Score (1-10)]]&gt;7,"Very Satisfied","Satisfied"))</f>
        <v>Satisfied</v>
      </c>
      <c r="D370" s="3">
        <v>45070</v>
      </c>
      <c r="E370" t="s">
        <v>514</v>
      </c>
    </row>
    <row r="371" spans="1:5" x14ac:dyDescent="0.35">
      <c r="A371" s="2">
        <v>470</v>
      </c>
      <c r="B371" s="2">
        <v>8</v>
      </c>
      <c r="C371" s="2" t="str">
        <f>IF(Sheet1[[#This Row],[Satisfaction Score (1-10)]]&lt;5,"Not Satisfied",IF(Sheet1[[#This Row],[Satisfaction Score (1-10)]]&gt;7,"Very Satisfied","Satisfied"))</f>
        <v>Very Satisfied</v>
      </c>
      <c r="D371" s="3">
        <v>45070</v>
      </c>
      <c r="E371" t="s">
        <v>515</v>
      </c>
    </row>
    <row r="372" spans="1:5" x14ac:dyDescent="0.35">
      <c r="A372" s="2">
        <v>471</v>
      </c>
      <c r="B372" s="2">
        <v>9</v>
      </c>
      <c r="C372" s="2" t="str">
        <f>IF(Sheet1[[#This Row],[Satisfaction Score (1-10)]]&lt;5,"Not Satisfied",IF(Sheet1[[#This Row],[Satisfaction Score (1-10)]]&gt;7,"Very Satisfied","Satisfied"))</f>
        <v>Very Satisfied</v>
      </c>
      <c r="D372" s="3">
        <v>45069</v>
      </c>
      <c r="E372" t="s">
        <v>516</v>
      </c>
    </row>
    <row r="373" spans="1:5" x14ac:dyDescent="0.35">
      <c r="A373" s="2">
        <v>472</v>
      </c>
      <c r="B373" s="2">
        <v>6</v>
      </c>
      <c r="C373" s="2" t="str">
        <f>IF(Sheet1[[#This Row],[Satisfaction Score (1-10)]]&lt;5,"Not Satisfied",IF(Sheet1[[#This Row],[Satisfaction Score (1-10)]]&gt;7,"Very Satisfied","Satisfied"))</f>
        <v>Satisfied</v>
      </c>
      <c r="D373" s="3">
        <v>45069</v>
      </c>
      <c r="E373" t="s">
        <v>517</v>
      </c>
    </row>
    <row r="374" spans="1:5" x14ac:dyDescent="0.35">
      <c r="A374" s="2">
        <v>473</v>
      </c>
      <c r="B374" s="2">
        <v>7</v>
      </c>
      <c r="C374" s="2" t="str">
        <f>IF(Sheet1[[#This Row],[Satisfaction Score (1-10)]]&lt;5,"Not Satisfied",IF(Sheet1[[#This Row],[Satisfaction Score (1-10)]]&gt;7,"Very Satisfied","Satisfied"))</f>
        <v>Satisfied</v>
      </c>
      <c r="D374" s="3">
        <v>45069</v>
      </c>
      <c r="E374" t="s">
        <v>518</v>
      </c>
    </row>
    <row r="375" spans="1:5" x14ac:dyDescent="0.35">
      <c r="A375" s="2">
        <v>474</v>
      </c>
      <c r="B375" s="2">
        <v>8</v>
      </c>
      <c r="C375" s="2" t="str">
        <f>IF(Sheet1[[#This Row],[Satisfaction Score (1-10)]]&lt;5,"Not Satisfied",IF(Sheet1[[#This Row],[Satisfaction Score (1-10)]]&gt;7,"Very Satisfied","Satisfied"))</f>
        <v>Very Satisfied</v>
      </c>
      <c r="D375" s="3">
        <v>45069</v>
      </c>
      <c r="E375" t="s">
        <v>519</v>
      </c>
    </row>
    <row r="376" spans="1:5" x14ac:dyDescent="0.35">
      <c r="A376" s="2">
        <v>475</v>
      </c>
      <c r="B376" s="2">
        <v>9</v>
      </c>
      <c r="C376" s="2" t="str">
        <f>IF(Sheet1[[#This Row],[Satisfaction Score (1-10)]]&lt;5,"Not Satisfied",IF(Sheet1[[#This Row],[Satisfaction Score (1-10)]]&gt;7,"Very Satisfied","Satisfied"))</f>
        <v>Very Satisfied</v>
      </c>
      <c r="D376" s="3">
        <v>45069</v>
      </c>
      <c r="E376" t="s">
        <v>505</v>
      </c>
    </row>
    <row r="377" spans="1:5" x14ac:dyDescent="0.35">
      <c r="A377" s="2">
        <v>476</v>
      </c>
      <c r="B377" s="2">
        <v>6</v>
      </c>
      <c r="C377" s="2" t="str">
        <f>IF(Sheet1[[#This Row],[Satisfaction Score (1-10)]]&lt;5,"Not Satisfied",IF(Sheet1[[#This Row],[Satisfaction Score (1-10)]]&gt;7,"Very Satisfied","Satisfied"))</f>
        <v>Satisfied</v>
      </c>
      <c r="D377" s="3">
        <v>45069</v>
      </c>
      <c r="E377" t="s">
        <v>506</v>
      </c>
    </row>
    <row r="378" spans="1:5" x14ac:dyDescent="0.35">
      <c r="A378" s="2">
        <v>477</v>
      </c>
      <c r="B378" s="2">
        <v>7</v>
      </c>
      <c r="C378" s="2" t="str">
        <f>IF(Sheet1[[#This Row],[Satisfaction Score (1-10)]]&lt;5,"Not Satisfied",IF(Sheet1[[#This Row],[Satisfaction Score (1-10)]]&gt;7,"Very Satisfied","Satisfied"))</f>
        <v>Satisfied</v>
      </c>
      <c r="D378" s="3">
        <v>45068</v>
      </c>
      <c r="E378" t="s">
        <v>507</v>
      </c>
    </row>
    <row r="379" spans="1:5" x14ac:dyDescent="0.35">
      <c r="A379" s="2">
        <v>478</v>
      </c>
      <c r="B379" s="2">
        <v>8</v>
      </c>
      <c r="C379" s="2" t="str">
        <f>IF(Sheet1[[#This Row],[Satisfaction Score (1-10)]]&lt;5,"Not Satisfied",IF(Sheet1[[#This Row],[Satisfaction Score (1-10)]]&gt;7,"Very Satisfied","Satisfied"))</f>
        <v>Very Satisfied</v>
      </c>
      <c r="D379" s="3">
        <v>45068</v>
      </c>
      <c r="E379" t="s">
        <v>508</v>
      </c>
    </row>
    <row r="380" spans="1:5" x14ac:dyDescent="0.35">
      <c r="A380" s="2">
        <v>479</v>
      </c>
      <c r="B380" s="2">
        <v>9</v>
      </c>
      <c r="C380" s="2" t="str">
        <f>IF(Sheet1[[#This Row],[Satisfaction Score (1-10)]]&lt;5,"Not Satisfied",IF(Sheet1[[#This Row],[Satisfaction Score (1-10)]]&gt;7,"Very Satisfied","Satisfied"))</f>
        <v>Very Satisfied</v>
      </c>
      <c r="D380" s="3">
        <v>45068</v>
      </c>
      <c r="E380" t="s">
        <v>509</v>
      </c>
    </row>
    <row r="381" spans="1:5" x14ac:dyDescent="0.35">
      <c r="A381" s="2">
        <v>480</v>
      </c>
      <c r="B381" s="2">
        <v>5</v>
      </c>
      <c r="C381" s="2" t="str">
        <f>IF(Sheet1[[#This Row],[Satisfaction Score (1-10)]]&lt;5,"Not Satisfied",IF(Sheet1[[#This Row],[Satisfaction Score (1-10)]]&gt;7,"Very Satisfied","Satisfied"))</f>
        <v>Satisfied</v>
      </c>
      <c r="D381" s="3">
        <v>45068</v>
      </c>
      <c r="E381" t="s">
        <v>510</v>
      </c>
    </row>
    <row r="382" spans="1:5" x14ac:dyDescent="0.35">
      <c r="A382" s="2">
        <v>481</v>
      </c>
      <c r="B382" s="2">
        <v>7</v>
      </c>
      <c r="C382" s="2" t="str">
        <f>IF(Sheet1[[#This Row],[Satisfaction Score (1-10)]]&lt;5,"Not Satisfied",IF(Sheet1[[#This Row],[Satisfaction Score (1-10)]]&gt;7,"Very Satisfied","Satisfied"))</f>
        <v>Satisfied</v>
      </c>
      <c r="D382" s="3">
        <v>45068</v>
      </c>
      <c r="E382" t="s">
        <v>511</v>
      </c>
    </row>
    <row r="383" spans="1:5" x14ac:dyDescent="0.35">
      <c r="A383" s="2">
        <v>482</v>
      </c>
      <c r="B383" s="2">
        <v>8</v>
      </c>
      <c r="C383" s="2" t="str">
        <f>IF(Sheet1[[#This Row],[Satisfaction Score (1-10)]]&lt;5,"Not Satisfied",IF(Sheet1[[#This Row],[Satisfaction Score (1-10)]]&gt;7,"Very Satisfied","Satisfied"))</f>
        <v>Very Satisfied</v>
      </c>
      <c r="D383" s="3">
        <v>45068</v>
      </c>
      <c r="E383" t="s">
        <v>512</v>
      </c>
    </row>
    <row r="384" spans="1:5" x14ac:dyDescent="0.35">
      <c r="A384" s="2">
        <v>483</v>
      </c>
      <c r="B384" s="2">
        <v>9</v>
      </c>
      <c r="C384" s="2" t="str">
        <f>IF(Sheet1[[#This Row],[Satisfaction Score (1-10)]]&lt;5,"Not Satisfied",IF(Sheet1[[#This Row],[Satisfaction Score (1-10)]]&gt;7,"Very Satisfied","Satisfied"))</f>
        <v>Very Satisfied</v>
      </c>
      <c r="D384" s="3">
        <v>45068</v>
      </c>
      <c r="E384" t="s">
        <v>513</v>
      </c>
    </row>
    <row r="385" spans="1:5" x14ac:dyDescent="0.35">
      <c r="A385" s="2">
        <v>484</v>
      </c>
      <c r="B385" s="2">
        <v>6</v>
      </c>
      <c r="C385" s="2" t="str">
        <f>IF(Sheet1[[#This Row],[Satisfaction Score (1-10)]]&lt;5,"Not Satisfied",IF(Sheet1[[#This Row],[Satisfaction Score (1-10)]]&gt;7,"Very Satisfied","Satisfied"))</f>
        <v>Satisfied</v>
      </c>
      <c r="D385" s="3">
        <v>45067</v>
      </c>
      <c r="E385" t="s">
        <v>514</v>
      </c>
    </row>
    <row r="386" spans="1:5" x14ac:dyDescent="0.35">
      <c r="A386" s="2">
        <v>485</v>
      </c>
      <c r="B386" s="2">
        <v>7</v>
      </c>
      <c r="C386" s="2" t="str">
        <f>IF(Sheet1[[#This Row],[Satisfaction Score (1-10)]]&lt;5,"Not Satisfied",IF(Sheet1[[#This Row],[Satisfaction Score (1-10)]]&gt;7,"Very Satisfied","Satisfied"))</f>
        <v>Satisfied</v>
      </c>
      <c r="D386" s="3">
        <v>45067</v>
      </c>
      <c r="E386" t="s">
        <v>515</v>
      </c>
    </row>
    <row r="387" spans="1:5" x14ac:dyDescent="0.35">
      <c r="A387" s="2">
        <v>486</v>
      </c>
      <c r="B387" s="2">
        <v>8</v>
      </c>
      <c r="C387" s="2" t="str">
        <f>IF(Sheet1[[#This Row],[Satisfaction Score (1-10)]]&lt;5,"Not Satisfied",IF(Sheet1[[#This Row],[Satisfaction Score (1-10)]]&gt;7,"Very Satisfied","Satisfied"))</f>
        <v>Very Satisfied</v>
      </c>
      <c r="D387" s="3">
        <v>45067</v>
      </c>
      <c r="E387" t="s">
        <v>516</v>
      </c>
    </row>
    <row r="388" spans="1:5" x14ac:dyDescent="0.35">
      <c r="A388" s="2">
        <v>487</v>
      </c>
      <c r="B388" s="2">
        <v>9</v>
      </c>
      <c r="C388" s="2" t="str">
        <f>IF(Sheet1[[#This Row],[Satisfaction Score (1-10)]]&lt;5,"Not Satisfied",IF(Sheet1[[#This Row],[Satisfaction Score (1-10)]]&gt;7,"Very Satisfied","Satisfied"))</f>
        <v>Very Satisfied</v>
      </c>
      <c r="D388" s="3">
        <v>45067</v>
      </c>
      <c r="E388" t="s">
        <v>517</v>
      </c>
    </row>
    <row r="389" spans="1:5" x14ac:dyDescent="0.35">
      <c r="A389" s="2">
        <v>488</v>
      </c>
      <c r="B389" s="2">
        <v>6</v>
      </c>
      <c r="C389" s="2" t="str">
        <f>IF(Sheet1[[#This Row],[Satisfaction Score (1-10)]]&lt;5,"Not Satisfied",IF(Sheet1[[#This Row],[Satisfaction Score (1-10)]]&gt;7,"Very Satisfied","Satisfied"))</f>
        <v>Satisfied</v>
      </c>
      <c r="D389" s="3">
        <v>45067</v>
      </c>
      <c r="E389" t="s">
        <v>518</v>
      </c>
    </row>
    <row r="390" spans="1:5" x14ac:dyDescent="0.35">
      <c r="A390" s="2">
        <v>489</v>
      </c>
      <c r="B390" s="2">
        <v>7</v>
      </c>
      <c r="C390" s="2" t="str">
        <f>IF(Sheet1[[#This Row],[Satisfaction Score (1-10)]]&lt;5,"Not Satisfied",IF(Sheet1[[#This Row],[Satisfaction Score (1-10)]]&gt;7,"Very Satisfied","Satisfied"))</f>
        <v>Satisfied</v>
      </c>
      <c r="D390" s="3">
        <v>45067</v>
      </c>
      <c r="E390" t="s">
        <v>519</v>
      </c>
    </row>
    <row r="391" spans="1:5" x14ac:dyDescent="0.35">
      <c r="A391" s="2">
        <v>490</v>
      </c>
      <c r="B391" s="2">
        <v>8</v>
      </c>
      <c r="C391" s="2" t="str">
        <f>IF(Sheet1[[#This Row],[Satisfaction Score (1-10)]]&lt;5,"Not Satisfied",IF(Sheet1[[#This Row],[Satisfaction Score (1-10)]]&gt;7,"Very Satisfied","Satisfied"))</f>
        <v>Very Satisfied</v>
      </c>
      <c r="D391" s="3">
        <v>45067</v>
      </c>
      <c r="E391" t="s">
        <v>505</v>
      </c>
    </row>
    <row r="392" spans="1:5" x14ac:dyDescent="0.35">
      <c r="A392" s="2">
        <v>491</v>
      </c>
      <c r="B392" s="2">
        <v>9</v>
      </c>
      <c r="C392" s="2" t="str">
        <f>IF(Sheet1[[#This Row],[Satisfaction Score (1-10)]]&lt;5,"Not Satisfied",IF(Sheet1[[#This Row],[Satisfaction Score (1-10)]]&gt;7,"Very Satisfied","Satisfied"))</f>
        <v>Very Satisfied</v>
      </c>
      <c r="D392" s="3">
        <v>45066</v>
      </c>
      <c r="E392" t="s">
        <v>506</v>
      </c>
    </row>
    <row r="393" spans="1:5" x14ac:dyDescent="0.35">
      <c r="A393" s="2">
        <v>492</v>
      </c>
      <c r="B393" s="2">
        <v>6</v>
      </c>
      <c r="C393" s="2" t="str">
        <f>IF(Sheet1[[#This Row],[Satisfaction Score (1-10)]]&lt;5,"Not Satisfied",IF(Sheet1[[#This Row],[Satisfaction Score (1-10)]]&gt;7,"Very Satisfied","Satisfied"))</f>
        <v>Satisfied</v>
      </c>
      <c r="D393" s="3">
        <v>45066</v>
      </c>
      <c r="E393" t="s">
        <v>507</v>
      </c>
    </row>
    <row r="394" spans="1:5" x14ac:dyDescent="0.35">
      <c r="A394" s="2">
        <v>493</v>
      </c>
      <c r="B394" s="2">
        <v>7</v>
      </c>
      <c r="C394" s="2" t="str">
        <f>IF(Sheet1[[#This Row],[Satisfaction Score (1-10)]]&lt;5,"Not Satisfied",IF(Sheet1[[#This Row],[Satisfaction Score (1-10)]]&gt;7,"Very Satisfied","Satisfied"))</f>
        <v>Satisfied</v>
      </c>
      <c r="D394" s="3">
        <v>45066</v>
      </c>
      <c r="E394" t="s">
        <v>508</v>
      </c>
    </row>
    <row r="395" spans="1:5" x14ac:dyDescent="0.35">
      <c r="A395" s="2">
        <v>494</v>
      </c>
      <c r="B395" s="2">
        <v>8</v>
      </c>
      <c r="C395" s="2" t="str">
        <f>IF(Sheet1[[#This Row],[Satisfaction Score (1-10)]]&lt;5,"Not Satisfied",IF(Sheet1[[#This Row],[Satisfaction Score (1-10)]]&gt;7,"Very Satisfied","Satisfied"))</f>
        <v>Very Satisfied</v>
      </c>
      <c r="D395" s="3">
        <v>45066</v>
      </c>
      <c r="E395" t="s">
        <v>509</v>
      </c>
    </row>
    <row r="396" spans="1:5" x14ac:dyDescent="0.35">
      <c r="A396" s="2">
        <v>495</v>
      </c>
      <c r="B396" s="2">
        <v>9</v>
      </c>
      <c r="C396" s="2" t="str">
        <f>IF(Sheet1[[#This Row],[Satisfaction Score (1-10)]]&lt;5,"Not Satisfied",IF(Sheet1[[#This Row],[Satisfaction Score (1-10)]]&gt;7,"Very Satisfied","Satisfied"))</f>
        <v>Very Satisfied</v>
      </c>
      <c r="D396" s="3">
        <v>45066</v>
      </c>
      <c r="E396" t="s">
        <v>510</v>
      </c>
    </row>
    <row r="397" spans="1:5" x14ac:dyDescent="0.35">
      <c r="A397" s="2">
        <v>496</v>
      </c>
      <c r="B397" s="2">
        <v>5</v>
      </c>
      <c r="C397" s="2" t="str">
        <f>IF(Sheet1[[#This Row],[Satisfaction Score (1-10)]]&lt;5,"Not Satisfied",IF(Sheet1[[#This Row],[Satisfaction Score (1-10)]]&gt;7,"Very Satisfied","Satisfied"))</f>
        <v>Satisfied</v>
      </c>
      <c r="D397" s="3">
        <v>45066</v>
      </c>
      <c r="E397" t="s">
        <v>511</v>
      </c>
    </row>
    <row r="398" spans="1:5" x14ac:dyDescent="0.35">
      <c r="A398" s="2">
        <v>497</v>
      </c>
      <c r="B398" s="2">
        <v>7</v>
      </c>
      <c r="C398" s="2" t="str">
        <f>IF(Sheet1[[#This Row],[Satisfaction Score (1-10)]]&lt;5,"Not Satisfied",IF(Sheet1[[#This Row],[Satisfaction Score (1-10)]]&gt;7,"Very Satisfied","Satisfied"))</f>
        <v>Satisfied</v>
      </c>
      <c r="D398" s="3">
        <v>45065</v>
      </c>
      <c r="E398" t="s">
        <v>512</v>
      </c>
    </row>
    <row r="399" spans="1:5" x14ac:dyDescent="0.35">
      <c r="A399" s="2">
        <v>498</v>
      </c>
      <c r="B399" s="2">
        <v>8</v>
      </c>
      <c r="C399" s="2" t="str">
        <f>IF(Sheet1[[#This Row],[Satisfaction Score (1-10)]]&lt;5,"Not Satisfied",IF(Sheet1[[#This Row],[Satisfaction Score (1-10)]]&gt;7,"Very Satisfied","Satisfied"))</f>
        <v>Very Satisfied</v>
      </c>
      <c r="D399" s="3">
        <v>45065</v>
      </c>
      <c r="E399" t="s">
        <v>513</v>
      </c>
    </row>
    <row r="400" spans="1:5" x14ac:dyDescent="0.35">
      <c r="A400" s="2">
        <v>499</v>
      </c>
      <c r="B400" s="2">
        <v>9</v>
      </c>
      <c r="C400" s="2" t="str">
        <f>IF(Sheet1[[#This Row],[Satisfaction Score (1-10)]]&lt;5,"Not Satisfied",IF(Sheet1[[#This Row],[Satisfaction Score (1-10)]]&gt;7,"Very Satisfied","Satisfied"))</f>
        <v>Very Satisfied</v>
      </c>
      <c r="D400" s="3">
        <v>45065</v>
      </c>
      <c r="E400" t="s">
        <v>514</v>
      </c>
    </row>
    <row r="401" spans="1:5" x14ac:dyDescent="0.35">
      <c r="A401" s="2">
        <v>500</v>
      </c>
      <c r="B401" s="2">
        <v>6</v>
      </c>
      <c r="C401" s="2" t="str">
        <f>IF(Sheet1[[#This Row],[Satisfaction Score (1-10)]]&lt;5,"Not Satisfied",IF(Sheet1[[#This Row],[Satisfaction Score (1-10)]]&gt;7,"Very Satisfied","Satisfied"))</f>
        <v>Satisfied</v>
      </c>
      <c r="D401" s="3">
        <v>45065</v>
      </c>
      <c r="E401" t="s">
        <v>515</v>
      </c>
    </row>
    <row r="402" spans="1:5" x14ac:dyDescent="0.35">
      <c r="A402" s="2">
        <v>501</v>
      </c>
      <c r="B402" s="2">
        <v>7</v>
      </c>
      <c r="C402" s="2" t="str">
        <f>IF(Sheet1[[#This Row],[Satisfaction Score (1-10)]]&lt;5,"Not Satisfied",IF(Sheet1[[#This Row],[Satisfaction Score (1-10)]]&gt;7,"Very Satisfied","Satisfied"))</f>
        <v>Satisfied</v>
      </c>
      <c r="D402" s="3">
        <v>45065</v>
      </c>
      <c r="E402" t="s">
        <v>516</v>
      </c>
    </row>
    <row r="403" spans="1:5" x14ac:dyDescent="0.35">
      <c r="A403" s="2">
        <v>502</v>
      </c>
      <c r="B403" s="2">
        <v>8</v>
      </c>
      <c r="C403" s="2" t="str">
        <f>IF(Sheet1[[#This Row],[Satisfaction Score (1-10)]]&lt;5,"Not Satisfied",IF(Sheet1[[#This Row],[Satisfaction Score (1-10)]]&gt;7,"Very Satisfied","Satisfied"))</f>
        <v>Very Satisfied</v>
      </c>
      <c r="D403" s="3">
        <v>45065</v>
      </c>
      <c r="E403" t="s">
        <v>517</v>
      </c>
    </row>
    <row r="404" spans="1:5" x14ac:dyDescent="0.35">
      <c r="A404" s="2">
        <v>503</v>
      </c>
      <c r="B404" s="2">
        <v>9</v>
      </c>
      <c r="C404" s="2" t="str">
        <f>IF(Sheet1[[#This Row],[Satisfaction Score (1-10)]]&lt;5,"Not Satisfied",IF(Sheet1[[#This Row],[Satisfaction Score (1-10)]]&gt;7,"Very Satisfied","Satisfied"))</f>
        <v>Very Satisfied</v>
      </c>
      <c r="D404" s="3">
        <v>45065</v>
      </c>
      <c r="E404" t="s">
        <v>518</v>
      </c>
    </row>
    <row r="405" spans="1:5" x14ac:dyDescent="0.35">
      <c r="A405" s="2">
        <v>504</v>
      </c>
      <c r="B405" s="2">
        <v>6</v>
      </c>
      <c r="C405" s="2" t="str">
        <f>IF(Sheet1[[#This Row],[Satisfaction Score (1-10)]]&lt;5,"Not Satisfied",IF(Sheet1[[#This Row],[Satisfaction Score (1-10)]]&gt;7,"Very Satisfied","Satisfied"))</f>
        <v>Satisfied</v>
      </c>
      <c r="D405" s="3">
        <v>45065</v>
      </c>
      <c r="E405" t="s">
        <v>519</v>
      </c>
    </row>
    <row r="406" spans="1:5" x14ac:dyDescent="0.35">
      <c r="A406" s="2">
        <v>505</v>
      </c>
      <c r="B406" s="2">
        <v>7</v>
      </c>
      <c r="C406" s="2" t="str">
        <f>IF(Sheet1[[#This Row],[Satisfaction Score (1-10)]]&lt;5,"Not Satisfied",IF(Sheet1[[#This Row],[Satisfaction Score (1-10)]]&gt;7,"Very Satisfied","Satisfied"))</f>
        <v>Satisfied</v>
      </c>
      <c r="D406" s="3">
        <v>45064</v>
      </c>
      <c r="E406" t="s">
        <v>505</v>
      </c>
    </row>
    <row r="407" spans="1:5" x14ac:dyDescent="0.35">
      <c r="A407" s="2">
        <v>506</v>
      </c>
      <c r="B407" s="2">
        <v>8</v>
      </c>
      <c r="C407" s="2" t="str">
        <f>IF(Sheet1[[#This Row],[Satisfaction Score (1-10)]]&lt;5,"Not Satisfied",IF(Sheet1[[#This Row],[Satisfaction Score (1-10)]]&gt;7,"Very Satisfied","Satisfied"))</f>
        <v>Very Satisfied</v>
      </c>
      <c r="D407" s="3">
        <v>45064</v>
      </c>
      <c r="E407" t="s">
        <v>506</v>
      </c>
    </row>
    <row r="408" spans="1:5" x14ac:dyDescent="0.35">
      <c r="A408" s="2">
        <v>507</v>
      </c>
      <c r="B408" s="2">
        <v>9</v>
      </c>
      <c r="C408" s="2" t="str">
        <f>IF(Sheet1[[#This Row],[Satisfaction Score (1-10)]]&lt;5,"Not Satisfied",IF(Sheet1[[#This Row],[Satisfaction Score (1-10)]]&gt;7,"Very Satisfied","Satisfied"))</f>
        <v>Very Satisfied</v>
      </c>
      <c r="D408" s="3">
        <v>45063</v>
      </c>
      <c r="E408" t="s">
        <v>507</v>
      </c>
    </row>
    <row r="409" spans="1:5" x14ac:dyDescent="0.35">
      <c r="A409" s="2">
        <v>508</v>
      </c>
      <c r="B409" s="2">
        <v>5</v>
      </c>
      <c r="C409" s="2" t="str">
        <f>IF(Sheet1[[#This Row],[Satisfaction Score (1-10)]]&lt;5,"Not Satisfied",IF(Sheet1[[#This Row],[Satisfaction Score (1-10)]]&gt;7,"Very Satisfied","Satisfied"))</f>
        <v>Satisfied</v>
      </c>
      <c r="D409" s="3">
        <v>45063</v>
      </c>
      <c r="E409" t="s">
        <v>508</v>
      </c>
    </row>
    <row r="410" spans="1:5" x14ac:dyDescent="0.35">
      <c r="A410" s="2">
        <v>509</v>
      </c>
      <c r="B410" s="2">
        <v>7</v>
      </c>
      <c r="C410" s="2" t="str">
        <f>IF(Sheet1[[#This Row],[Satisfaction Score (1-10)]]&lt;5,"Not Satisfied",IF(Sheet1[[#This Row],[Satisfaction Score (1-10)]]&gt;7,"Very Satisfied","Satisfied"))</f>
        <v>Satisfied</v>
      </c>
      <c r="D410" s="3">
        <v>45063</v>
      </c>
      <c r="E410" t="s">
        <v>509</v>
      </c>
    </row>
    <row r="411" spans="1:5" x14ac:dyDescent="0.35">
      <c r="A411" s="2">
        <v>510</v>
      </c>
      <c r="B411" s="2">
        <v>8</v>
      </c>
      <c r="C411" s="2" t="str">
        <f>IF(Sheet1[[#This Row],[Satisfaction Score (1-10)]]&lt;5,"Not Satisfied",IF(Sheet1[[#This Row],[Satisfaction Score (1-10)]]&gt;7,"Very Satisfied","Satisfied"))</f>
        <v>Very Satisfied</v>
      </c>
      <c r="D411" s="3">
        <v>45063</v>
      </c>
      <c r="E411" t="s">
        <v>510</v>
      </c>
    </row>
    <row r="412" spans="1:5" x14ac:dyDescent="0.35">
      <c r="A412" s="2">
        <v>511</v>
      </c>
      <c r="B412" s="2">
        <v>9</v>
      </c>
      <c r="C412" s="2" t="str">
        <f>IF(Sheet1[[#This Row],[Satisfaction Score (1-10)]]&lt;5,"Not Satisfied",IF(Sheet1[[#This Row],[Satisfaction Score (1-10)]]&gt;7,"Very Satisfied","Satisfied"))</f>
        <v>Very Satisfied</v>
      </c>
      <c r="D412" s="3">
        <v>45063</v>
      </c>
      <c r="E412" t="s">
        <v>511</v>
      </c>
    </row>
    <row r="413" spans="1:5" x14ac:dyDescent="0.35">
      <c r="A413" s="2">
        <v>512</v>
      </c>
      <c r="B413" s="2">
        <v>6</v>
      </c>
      <c r="C413" s="2" t="str">
        <f>IF(Sheet1[[#This Row],[Satisfaction Score (1-10)]]&lt;5,"Not Satisfied",IF(Sheet1[[#This Row],[Satisfaction Score (1-10)]]&gt;7,"Very Satisfied","Satisfied"))</f>
        <v>Satisfied</v>
      </c>
      <c r="D413" s="3">
        <v>45063</v>
      </c>
      <c r="E413" t="s">
        <v>512</v>
      </c>
    </row>
    <row r="414" spans="1:5" x14ac:dyDescent="0.35">
      <c r="A414" s="2">
        <v>513</v>
      </c>
      <c r="B414" s="2">
        <v>7</v>
      </c>
      <c r="C414" s="2" t="str">
        <f>IF(Sheet1[[#This Row],[Satisfaction Score (1-10)]]&lt;5,"Not Satisfied",IF(Sheet1[[#This Row],[Satisfaction Score (1-10)]]&gt;7,"Very Satisfied","Satisfied"))</f>
        <v>Satisfied</v>
      </c>
      <c r="D414" s="3">
        <v>45063</v>
      </c>
      <c r="E414" t="s">
        <v>513</v>
      </c>
    </row>
    <row r="415" spans="1:5" x14ac:dyDescent="0.35">
      <c r="A415" s="2">
        <v>514</v>
      </c>
      <c r="B415" s="2">
        <v>8</v>
      </c>
      <c r="C415" s="2" t="str">
        <f>IF(Sheet1[[#This Row],[Satisfaction Score (1-10)]]&lt;5,"Not Satisfied",IF(Sheet1[[#This Row],[Satisfaction Score (1-10)]]&gt;7,"Very Satisfied","Satisfied"))</f>
        <v>Very Satisfied</v>
      </c>
      <c r="D415" s="3">
        <v>45063</v>
      </c>
      <c r="E415" t="s">
        <v>514</v>
      </c>
    </row>
    <row r="416" spans="1:5" x14ac:dyDescent="0.35">
      <c r="A416" s="2">
        <v>515</v>
      </c>
      <c r="B416" s="2">
        <v>4</v>
      </c>
      <c r="C416" s="2" t="str">
        <f>IF(Sheet1[[#This Row],[Satisfaction Score (1-10)]]&lt;5,"Not Satisfied",IF(Sheet1[[#This Row],[Satisfaction Score (1-10)]]&gt;7,"Very Satisfied","Satisfied"))</f>
        <v>Not Satisfied</v>
      </c>
      <c r="D416" s="3">
        <v>45062</v>
      </c>
      <c r="E416" t="s">
        <v>515</v>
      </c>
    </row>
    <row r="417" spans="1:5" x14ac:dyDescent="0.35">
      <c r="A417" s="2">
        <v>516</v>
      </c>
      <c r="B417" s="2">
        <v>6</v>
      </c>
      <c r="C417" s="2" t="str">
        <f>IF(Sheet1[[#This Row],[Satisfaction Score (1-10)]]&lt;5,"Not Satisfied",IF(Sheet1[[#This Row],[Satisfaction Score (1-10)]]&gt;7,"Very Satisfied","Satisfied"))</f>
        <v>Satisfied</v>
      </c>
      <c r="D417" s="3">
        <v>45062</v>
      </c>
      <c r="E417" t="s">
        <v>516</v>
      </c>
    </row>
    <row r="418" spans="1:5" x14ac:dyDescent="0.35">
      <c r="A418" s="2">
        <v>517</v>
      </c>
      <c r="B418" s="2">
        <v>7</v>
      </c>
      <c r="C418" s="2" t="str">
        <f>IF(Sheet1[[#This Row],[Satisfaction Score (1-10)]]&lt;5,"Not Satisfied",IF(Sheet1[[#This Row],[Satisfaction Score (1-10)]]&gt;7,"Very Satisfied","Satisfied"))</f>
        <v>Satisfied</v>
      </c>
      <c r="D418" s="3">
        <v>45062</v>
      </c>
      <c r="E418" t="s">
        <v>517</v>
      </c>
    </row>
    <row r="419" spans="1:5" x14ac:dyDescent="0.35">
      <c r="A419" s="2">
        <v>518</v>
      </c>
      <c r="B419" s="2">
        <v>8</v>
      </c>
      <c r="C419" s="2" t="str">
        <f>IF(Sheet1[[#This Row],[Satisfaction Score (1-10)]]&lt;5,"Not Satisfied",IF(Sheet1[[#This Row],[Satisfaction Score (1-10)]]&gt;7,"Very Satisfied","Satisfied"))</f>
        <v>Very Satisfied</v>
      </c>
      <c r="D419" s="3">
        <v>45062</v>
      </c>
      <c r="E419" t="s">
        <v>518</v>
      </c>
    </row>
    <row r="420" spans="1:5" x14ac:dyDescent="0.35">
      <c r="A420" s="2">
        <v>519</v>
      </c>
      <c r="B420" s="2">
        <v>9</v>
      </c>
      <c r="C420" s="2" t="str">
        <f>IF(Sheet1[[#This Row],[Satisfaction Score (1-10)]]&lt;5,"Not Satisfied",IF(Sheet1[[#This Row],[Satisfaction Score (1-10)]]&gt;7,"Very Satisfied","Satisfied"))</f>
        <v>Very Satisfied</v>
      </c>
      <c r="D420" s="3">
        <v>45062</v>
      </c>
      <c r="E420" t="s">
        <v>519</v>
      </c>
    </row>
    <row r="421" spans="1:5" x14ac:dyDescent="0.35">
      <c r="A421" s="2">
        <v>520</v>
      </c>
      <c r="B421" s="2">
        <v>6</v>
      </c>
      <c r="C421" s="2" t="str">
        <f>IF(Sheet1[[#This Row],[Satisfaction Score (1-10)]]&lt;5,"Not Satisfied",IF(Sheet1[[#This Row],[Satisfaction Score (1-10)]]&gt;7,"Very Satisfied","Satisfied"))</f>
        <v>Satisfied</v>
      </c>
      <c r="D421" s="3">
        <v>45062</v>
      </c>
      <c r="E421" t="s">
        <v>505</v>
      </c>
    </row>
    <row r="422" spans="1:5" x14ac:dyDescent="0.35">
      <c r="A422" s="2">
        <v>521</v>
      </c>
      <c r="B422" s="2">
        <v>7</v>
      </c>
      <c r="C422" s="2" t="str">
        <f>IF(Sheet1[[#This Row],[Satisfaction Score (1-10)]]&lt;5,"Not Satisfied",IF(Sheet1[[#This Row],[Satisfaction Score (1-10)]]&gt;7,"Very Satisfied","Satisfied"))</f>
        <v>Satisfied</v>
      </c>
      <c r="D422" s="3">
        <v>45062</v>
      </c>
      <c r="E422" t="s">
        <v>506</v>
      </c>
    </row>
    <row r="423" spans="1:5" x14ac:dyDescent="0.35">
      <c r="A423" s="2">
        <v>522</v>
      </c>
      <c r="B423" s="2">
        <v>8</v>
      </c>
      <c r="C423" s="2" t="str">
        <f>IF(Sheet1[[#This Row],[Satisfaction Score (1-10)]]&lt;5,"Not Satisfied",IF(Sheet1[[#This Row],[Satisfaction Score (1-10)]]&gt;7,"Very Satisfied","Satisfied"))</f>
        <v>Very Satisfied</v>
      </c>
      <c r="D423" s="3">
        <v>45061</v>
      </c>
      <c r="E423" t="s">
        <v>507</v>
      </c>
    </row>
    <row r="424" spans="1:5" x14ac:dyDescent="0.35">
      <c r="A424" s="2">
        <v>523</v>
      </c>
      <c r="B424" s="2">
        <v>9</v>
      </c>
      <c r="C424" s="2" t="str">
        <f>IF(Sheet1[[#This Row],[Satisfaction Score (1-10)]]&lt;5,"Not Satisfied",IF(Sheet1[[#This Row],[Satisfaction Score (1-10)]]&gt;7,"Very Satisfied","Satisfied"))</f>
        <v>Very Satisfied</v>
      </c>
      <c r="D424" s="3">
        <v>45061</v>
      </c>
      <c r="E424" t="s">
        <v>508</v>
      </c>
    </row>
    <row r="425" spans="1:5" x14ac:dyDescent="0.35">
      <c r="A425" s="2">
        <v>524</v>
      </c>
      <c r="B425" s="2">
        <v>5</v>
      </c>
      <c r="C425" s="2" t="str">
        <f>IF(Sheet1[[#This Row],[Satisfaction Score (1-10)]]&lt;5,"Not Satisfied",IF(Sheet1[[#This Row],[Satisfaction Score (1-10)]]&gt;7,"Very Satisfied","Satisfied"))</f>
        <v>Satisfied</v>
      </c>
      <c r="D425" s="3">
        <v>45061</v>
      </c>
      <c r="E425" t="s">
        <v>509</v>
      </c>
    </row>
    <row r="426" spans="1:5" x14ac:dyDescent="0.35">
      <c r="A426" s="2">
        <v>525</v>
      </c>
      <c r="B426" s="2">
        <v>7</v>
      </c>
      <c r="C426" s="2" t="str">
        <f>IF(Sheet1[[#This Row],[Satisfaction Score (1-10)]]&lt;5,"Not Satisfied",IF(Sheet1[[#This Row],[Satisfaction Score (1-10)]]&gt;7,"Very Satisfied","Satisfied"))</f>
        <v>Satisfied</v>
      </c>
      <c r="D426" s="3">
        <v>45061</v>
      </c>
      <c r="E426" t="s">
        <v>510</v>
      </c>
    </row>
    <row r="427" spans="1:5" x14ac:dyDescent="0.35">
      <c r="A427" s="2">
        <v>526</v>
      </c>
      <c r="B427" s="2">
        <v>8</v>
      </c>
      <c r="C427" s="2" t="str">
        <f>IF(Sheet1[[#This Row],[Satisfaction Score (1-10)]]&lt;5,"Not Satisfied",IF(Sheet1[[#This Row],[Satisfaction Score (1-10)]]&gt;7,"Very Satisfied","Satisfied"))</f>
        <v>Very Satisfied</v>
      </c>
      <c r="D427" s="3">
        <v>45061</v>
      </c>
      <c r="E427" t="s">
        <v>511</v>
      </c>
    </row>
    <row r="428" spans="1:5" x14ac:dyDescent="0.35">
      <c r="A428" s="2">
        <v>527</v>
      </c>
      <c r="B428" s="2">
        <v>9</v>
      </c>
      <c r="C428" s="2" t="str">
        <f>IF(Sheet1[[#This Row],[Satisfaction Score (1-10)]]&lt;5,"Not Satisfied",IF(Sheet1[[#This Row],[Satisfaction Score (1-10)]]&gt;7,"Very Satisfied","Satisfied"))</f>
        <v>Very Satisfied</v>
      </c>
      <c r="D428" s="3">
        <v>45061</v>
      </c>
      <c r="E428" t="s">
        <v>512</v>
      </c>
    </row>
    <row r="429" spans="1:5" x14ac:dyDescent="0.35">
      <c r="A429" s="2">
        <v>528</v>
      </c>
      <c r="B429" s="2">
        <v>6</v>
      </c>
      <c r="C429" s="2" t="str">
        <f>IF(Sheet1[[#This Row],[Satisfaction Score (1-10)]]&lt;5,"Not Satisfied",IF(Sheet1[[#This Row],[Satisfaction Score (1-10)]]&gt;7,"Very Satisfied","Satisfied"))</f>
        <v>Satisfied</v>
      </c>
      <c r="D429" s="3">
        <v>45061</v>
      </c>
      <c r="E429" t="s">
        <v>513</v>
      </c>
    </row>
    <row r="430" spans="1:5" x14ac:dyDescent="0.35">
      <c r="A430" s="2">
        <v>529</v>
      </c>
      <c r="B430" s="2">
        <v>7</v>
      </c>
      <c r="C430" s="2" t="str">
        <f>IF(Sheet1[[#This Row],[Satisfaction Score (1-10)]]&lt;5,"Not Satisfied",IF(Sheet1[[#This Row],[Satisfaction Score (1-10)]]&gt;7,"Very Satisfied","Satisfied"))</f>
        <v>Satisfied</v>
      </c>
      <c r="D430" s="3">
        <v>45061</v>
      </c>
      <c r="E430" t="s">
        <v>514</v>
      </c>
    </row>
    <row r="431" spans="1:5" x14ac:dyDescent="0.35">
      <c r="A431" s="2">
        <v>530</v>
      </c>
      <c r="B431" s="2">
        <v>8</v>
      </c>
      <c r="C431" s="2" t="str">
        <f>IF(Sheet1[[#This Row],[Satisfaction Score (1-10)]]&lt;5,"Not Satisfied",IF(Sheet1[[#This Row],[Satisfaction Score (1-10)]]&gt;7,"Very Satisfied","Satisfied"))</f>
        <v>Very Satisfied</v>
      </c>
      <c r="D431" s="3">
        <v>45060</v>
      </c>
      <c r="E431" t="s">
        <v>515</v>
      </c>
    </row>
    <row r="432" spans="1:5" x14ac:dyDescent="0.35">
      <c r="A432" s="2">
        <v>531</v>
      </c>
      <c r="B432" s="2">
        <v>9</v>
      </c>
      <c r="C432" s="2" t="str">
        <f>IF(Sheet1[[#This Row],[Satisfaction Score (1-10)]]&lt;5,"Not Satisfied",IF(Sheet1[[#This Row],[Satisfaction Score (1-10)]]&gt;7,"Very Satisfied","Satisfied"))</f>
        <v>Very Satisfied</v>
      </c>
      <c r="D432" s="3">
        <v>45060</v>
      </c>
      <c r="E432" t="s">
        <v>516</v>
      </c>
    </row>
    <row r="433" spans="1:5" x14ac:dyDescent="0.35">
      <c r="A433" s="2">
        <v>532</v>
      </c>
      <c r="B433" s="2">
        <v>6</v>
      </c>
      <c r="C433" s="2" t="str">
        <f>IF(Sheet1[[#This Row],[Satisfaction Score (1-10)]]&lt;5,"Not Satisfied",IF(Sheet1[[#This Row],[Satisfaction Score (1-10)]]&gt;7,"Very Satisfied","Satisfied"))</f>
        <v>Satisfied</v>
      </c>
      <c r="D433" s="3">
        <v>45060</v>
      </c>
      <c r="E433" t="s">
        <v>517</v>
      </c>
    </row>
    <row r="434" spans="1:5" x14ac:dyDescent="0.35">
      <c r="A434" s="2">
        <v>533</v>
      </c>
      <c r="B434" s="2">
        <v>7</v>
      </c>
      <c r="C434" s="2" t="str">
        <f>IF(Sheet1[[#This Row],[Satisfaction Score (1-10)]]&lt;5,"Not Satisfied",IF(Sheet1[[#This Row],[Satisfaction Score (1-10)]]&gt;7,"Very Satisfied","Satisfied"))</f>
        <v>Satisfied</v>
      </c>
      <c r="D434" s="3">
        <v>45060</v>
      </c>
      <c r="E434" t="s">
        <v>518</v>
      </c>
    </row>
    <row r="435" spans="1:5" x14ac:dyDescent="0.35">
      <c r="A435" s="2">
        <v>534</v>
      </c>
      <c r="B435" s="2">
        <v>8</v>
      </c>
      <c r="C435" s="2" t="str">
        <f>IF(Sheet1[[#This Row],[Satisfaction Score (1-10)]]&lt;5,"Not Satisfied",IF(Sheet1[[#This Row],[Satisfaction Score (1-10)]]&gt;7,"Very Satisfied","Satisfied"))</f>
        <v>Very Satisfied</v>
      </c>
      <c r="D435" s="3">
        <v>45060</v>
      </c>
      <c r="E435" t="s">
        <v>519</v>
      </c>
    </row>
    <row r="436" spans="1:5" x14ac:dyDescent="0.35">
      <c r="A436" s="2">
        <v>535</v>
      </c>
      <c r="B436" s="2">
        <v>9</v>
      </c>
      <c r="C436" s="2" t="str">
        <f>IF(Sheet1[[#This Row],[Satisfaction Score (1-10)]]&lt;5,"Not Satisfied",IF(Sheet1[[#This Row],[Satisfaction Score (1-10)]]&gt;7,"Very Satisfied","Satisfied"))</f>
        <v>Very Satisfied</v>
      </c>
      <c r="D436" s="3">
        <v>45060</v>
      </c>
      <c r="E436" t="s">
        <v>505</v>
      </c>
    </row>
    <row r="437" spans="1:5" x14ac:dyDescent="0.35">
      <c r="A437" s="2">
        <v>536</v>
      </c>
      <c r="B437" s="2">
        <v>4</v>
      </c>
      <c r="C437" s="2" t="str">
        <f>IF(Sheet1[[#This Row],[Satisfaction Score (1-10)]]&lt;5,"Not Satisfied",IF(Sheet1[[#This Row],[Satisfaction Score (1-10)]]&gt;7,"Very Satisfied","Satisfied"))</f>
        <v>Not Satisfied</v>
      </c>
      <c r="D437" s="3">
        <v>45060</v>
      </c>
      <c r="E437" t="s">
        <v>506</v>
      </c>
    </row>
    <row r="438" spans="1:5" x14ac:dyDescent="0.35">
      <c r="A438" s="2">
        <v>537</v>
      </c>
      <c r="B438" s="2">
        <v>7</v>
      </c>
      <c r="C438" s="2" t="str">
        <f>IF(Sheet1[[#This Row],[Satisfaction Score (1-10)]]&lt;5,"Not Satisfied",IF(Sheet1[[#This Row],[Satisfaction Score (1-10)]]&gt;7,"Very Satisfied","Satisfied"))</f>
        <v>Satisfied</v>
      </c>
      <c r="D438" s="3">
        <v>45059</v>
      </c>
      <c r="E438" t="s">
        <v>507</v>
      </c>
    </row>
    <row r="439" spans="1:5" x14ac:dyDescent="0.35">
      <c r="A439" s="2">
        <v>538</v>
      </c>
      <c r="B439" s="2">
        <v>8</v>
      </c>
      <c r="C439" s="2" t="str">
        <f>IF(Sheet1[[#This Row],[Satisfaction Score (1-10)]]&lt;5,"Not Satisfied",IF(Sheet1[[#This Row],[Satisfaction Score (1-10)]]&gt;7,"Very Satisfied","Satisfied"))</f>
        <v>Very Satisfied</v>
      </c>
      <c r="D439" s="3">
        <v>45059</v>
      </c>
      <c r="E439" t="s">
        <v>508</v>
      </c>
    </row>
    <row r="440" spans="1:5" x14ac:dyDescent="0.35">
      <c r="A440" s="2">
        <v>539</v>
      </c>
      <c r="B440" s="2">
        <v>9</v>
      </c>
      <c r="C440" s="2" t="str">
        <f>IF(Sheet1[[#This Row],[Satisfaction Score (1-10)]]&lt;5,"Not Satisfied",IF(Sheet1[[#This Row],[Satisfaction Score (1-10)]]&gt;7,"Very Satisfied","Satisfied"))</f>
        <v>Very Satisfied</v>
      </c>
      <c r="D440" s="3">
        <v>45059</v>
      </c>
      <c r="E440" t="s">
        <v>509</v>
      </c>
    </row>
    <row r="441" spans="1:5" x14ac:dyDescent="0.35">
      <c r="A441" s="2">
        <v>540</v>
      </c>
      <c r="B441" s="2">
        <v>5</v>
      </c>
      <c r="C441" s="2" t="str">
        <f>IF(Sheet1[[#This Row],[Satisfaction Score (1-10)]]&lt;5,"Not Satisfied",IF(Sheet1[[#This Row],[Satisfaction Score (1-10)]]&gt;7,"Very Satisfied","Satisfied"))</f>
        <v>Satisfied</v>
      </c>
      <c r="D441" s="3">
        <v>45059</v>
      </c>
      <c r="E441" t="s">
        <v>510</v>
      </c>
    </row>
    <row r="442" spans="1:5" x14ac:dyDescent="0.35">
      <c r="A442" s="2">
        <v>541</v>
      </c>
      <c r="B442" s="2">
        <v>7</v>
      </c>
      <c r="C442" s="2" t="str">
        <f>IF(Sheet1[[#This Row],[Satisfaction Score (1-10)]]&lt;5,"Not Satisfied",IF(Sheet1[[#This Row],[Satisfaction Score (1-10)]]&gt;7,"Very Satisfied","Satisfied"))</f>
        <v>Satisfied</v>
      </c>
      <c r="D442" s="3">
        <v>45059</v>
      </c>
      <c r="E442" t="s">
        <v>511</v>
      </c>
    </row>
    <row r="443" spans="1:5" x14ac:dyDescent="0.35">
      <c r="A443" s="2">
        <v>542</v>
      </c>
      <c r="B443" s="2">
        <v>8</v>
      </c>
      <c r="C443" s="2" t="str">
        <f>IF(Sheet1[[#This Row],[Satisfaction Score (1-10)]]&lt;5,"Not Satisfied",IF(Sheet1[[#This Row],[Satisfaction Score (1-10)]]&gt;7,"Very Satisfied","Satisfied"))</f>
        <v>Very Satisfied</v>
      </c>
      <c r="D443" s="3">
        <v>45059</v>
      </c>
      <c r="E443" t="s">
        <v>512</v>
      </c>
    </row>
    <row r="444" spans="1:5" x14ac:dyDescent="0.35">
      <c r="A444" s="2">
        <v>543</v>
      </c>
      <c r="B444" s="2">
        <v>9</v>
      </c>
      <c r="C444" s="2" t="str">
        <f>IF(Sheet1[[#This Row],[Satisfaction Score (1-10)]]&lt;5,"Not Satisfied",IF(Sheet1[[#This Row],[Satisfaction Score (1-10)]]&gt;7,"Very Satisfied","Satisfied"))</f>
        <v>Very Satisfied</v>
      </c>
      <c r="D444" s="3">
        <v>45059</v>
      </c>
      <c r="E444" t="s">
        <v>513</v>
      </c>
    </row>
    <row r="445" spans="1:5" x14ac:dyDescent="0.35">
      <c r="A445" s="2">
        <v>544</v>
      </c>
      <c r="B445" s="2">
        <v>6</v>
      </c>
      <c r="C445" s="2" t="str">
        <f>IF(Sheet1[[#This Row],[Satisfaction Score (1-10)]]&lt;5,"Not Satisfied",IF(Sheet1[[#This Row],[Satisfaction Score (1-10)]]&gt;7,"Very Satisfied","Satisfied"))</f>
        <v>Satisfied</v>
      </c>
      <c r="D445" s="3">
        <v>45059</v>
      </c>
      <c r="E445" t="s">
        <v>514</v>
      </c>
    </row>
    <row r="446" spans="1:5" x14ac:dyDescent="0.35">
      <c r="A446" s="2">
        <v>545</v>
      </c>
      <c r="B446" s="2">
        <v>7</v>
      </c>
      <c r="C446" s="2" t="str">
        <f>IF(Sheet1[[#This Row],[Satisfaction Score (1-10)]]&lt;5,"Not Satisfied",IF(Sheet1[[#This Row],[Satisfaction Score (1-10)]]&gt;7,"Very Satisfied","Satisfied"))</f>
        <v>Satisfied</v>
      </c>
      <c r="D446" s="3">
        <v>45058</v>
      </c>
      <c r="E446" t="s">
        <v>515</v>
      </c>
    </row>
    <row r="447" spans="1:5" x14ac:dyDescent="0.35">
      <c r="A447" s="2">
        <v>546</v>
      </c>
      <c r="B447" s="2">
        <v>8</v>
      </c>
      <c r="C447" s="2" t="str">
        <f>IF(Sheet1[[#This Row],[Satisfaction Score (1-10)]]&lt;5,"Not Satisfied",IF(Sheet1[[#This Row],[Satisfaction Score (1-10)]]&gt;7,"Very Satisfied","Satisfied"))</f>
        <v>Very Satisfied</v>
      </c>
      <c r="D447" s="3">
        <v>45058</v>
      </c>
      <c r="E447" t="s">
        <v>516</v>
      </c>
    </row>
    <row r="448" spans="1:5" x14ac:dyDescent="0.35">
      <c r="A448" s="2">
        <v>547</v>
      </c>
      <c r="B448" s="2">
        <v>9</v>
      </c>
      <c r="C448" s="2" t="str">
        <f>IF(Sheet1[[#This Row],[Satisfaction Score (1-10)]]&lt;5,"Not Satisfied",IF(Sheet1[[#This Row],[Satisfaction Score (1-10)]]&gt;7,"Very Satisfied","Satisfied"))</f>
        <v>Very Satisfied</v>
      </c>
      <c r="D448" s="3">
        <v>45058</v>
      </c>
      <c r="E448" t="s">
        <v>517</v>
      </c>
    </row>
    <row r="449" spans="1:5" x14ac:dyDescent="0.35">
      <c r="A449" s="2">
        <v>548</v>
      </c>
      <c r="B449" s="2">
        <v>6</v>
      </c>
      <c r="C449" s="2" t="str">
        <f>IF(Sheet1[[#This Row],[Satisfaction Score (1-10)]]&lt;5,"Not Satisfied",IF(Sheet1[[#This Row],[Satisfaction Score (1-10)]]&gt;7,"Very Satisfied","Satisfied"))</f>
        <v>Satisfied</v>
      </c>
      <c r="D449" s="3">
        <v>45058</v>
      </c>
      <c r="E449" t="s">
        <v>518</v>
      </c>
    </row>
    <row r="450" spans="1:5" x14ac:dyDescent="0.35">
      <c r="A450" s="2">
        <v>549</v>
      </c>
      <c r="B450" s="2">
        <v>7</v>
      </c>
      <c r="C450" s="2" t="str">
        <f>IF(Sheet1[[#This Row],[Satisfaction Score (1-10)]]&lt;5,"Not Satisfied",IF(Sheet1[[#This Row],[Satisfaction Score (1-10)]]&gt;7,"Very Satisfied","Satisfied"))</f>
        <v>Satisfied</v>
      </c>
      <c r="D450" s="3">
        <v>45058</v>
      </c>
      <c r="E450" t="s">
        <v>519</v>
      </c>
    </row>
    <row r="451" spans="1:5" x14ac:dyDescent="0.35">
      <c r="A451" s="2">
        <v>550</v>
      </c>
      <c r="B451" s="2">
        <v>4</v>
      </c>
      <c r="C451" s="2" t="str">
        <f>IF(Sheet1[[#This Row],[Satisfaction Score (1-10)]]&lt;5,"Not Satisfied",IF(Sheet1[[#This Row],[Satisfaction Score (1-10)]]&gt;7,"Very Satisfied","Satisfied"))</f>
        <v>Not Satisfied</v>
      </c>
      <c r="D451" s="3">
        <v>45058</v>
      </c>
      <c r="E451" t="s">
        <v>505</v>
      </c>
    </row>
    <row r="452" spans="1:5" x14ac:dyDescent="0.35">
      <c r="A452" s="2">
        <v>551</v>
      </c>
      <c r="B452" s="2">
        <v>9</v>
      </c>
      <c r="C452" s="2" t="str">
        <f>IF(Sheet1[[#This Row],[Satisfaction Score (1-10)]]&lt;5,"Not Satisfied",IF(Sheet1[[#This Row],[Satisfaction Score (1-10)]]&gt;7,"Very Satisfied","Satisfied"))</f>
        <v>Very Satisfied</v>
      </c>
      <c r="D452" s="3">
        <v>45058</v>
      </c>
      <c r="E452" t="s">
        <v>506</v>
      </c>
    </row>
    <row r="453" spans="1:5" x14ac:dyDescent="0.35">
      <c r="A453" s="2">
        <v>552</v>
      </c>
      <c r="B453" s="2">
        <v>6</v>
      </c>
      <c r="C453" s="2" t="str">
        <f>IF(Sheet1[[#This Row],[Satisfaction Score (1-10)]]&lt;5,"Not Satisfied",IF(Sheet1[[#This Row],[Satisfaction Score (1-10)]]&gt;7,"Very Satisfied","Satisfied"))</f>
        <v>Satisfied</v>
      </c>
      <c r="D453" s="3">
        <v>45057</v>
      </c>
      <c r="E453" t="s">
        <v>507</v>
      </c>
    </row>
    <row r="454" spans="1:5" x14ac:dyDescent="0.35">
      <c r="A454" s="2">
        <v>553</v>
      </c>
      <c r="B454" s="2">
        <v>7</v>
      </c>
      <c r="C454" s="2" t="str">
        <f>IF(Sheet1[[#This Row],[Satisfaction Score (1-10)]]&lt;5,"Not Satisfied",IF(Sheet1[[#This Row],[Satisfaction Score (1-10)]]&gt;7,"Very Satisfied","Satisfied"))</f>
        <v>Satisfied</v>
      </c>
      <c r="D454" s="3">
        <v>45057</v>
      </c>
      <c r="E454" t="s">
        <v>508</v>
      </c>
    </row>
    <row r="455" spans="1:5" x14ac:dyDescent="0.35">
      <c r="A455" s="2">
        <v>554</v>
      </c>
      <c r="B455" s="2">
        <v>8</v>
      </c>
      <c r="C455" s="2" t="str">
        <f>IF(Sheet1[[#This Row],[Satisfaction Score (1-10)]]&lt;5,"Not Satisfied",IF(Sheet1[[#This Row],[Satisfaction Score (1-10)]]&gt;7,"Very Satisfied","Satisfied"))</f>
        <v>Very Satisfied</v>
      </c>
      <c r="D455" s="3">
        <v>45057</v>
      </c>
      <c r="E455" t="s">
        <v>509</v>
      </c>
    </row>
    <row r="456" spans="1:5" x14ac:dyDescent="0.35">
      <c r="A456" s="2">
        <v>555</v>
      </c>
      <c r="B456" s="2">
        <v>9</v>
      </c>
      <c r="C456" s="2" t="str">
        <f>IF(Sheet1[[#This Row],[Satisfaction Score (1-10)]]&lt;5,"Not Satisfied",IF(Sheet1[[#This Row],[Satisfaction Score (1-10)]]&gt;7,"Very Satisfied","Satisfied"))</f>
        <v>Very Satisfied</v>
      </c>
      <c r="D456" s="3">
        <v>45057</v>
      </c>
      <c r="E456" t="s">
        <v>510</v>
      </c>
    </row>
    <row r="457" spans="1:5" x14ac:dyDescent="0.35">
      <c r="A457" s="2">
        <v>556</v>
      </c>
      <c r="B457" s="2">
        <v>5</v>
      </c>
      <c r="C457" s="2" t="str">
        <f>IF(Sheet1[[#This Row],[Satisfaction Score (1-10)]]&lt;5,"Not Satisfied",IF(Sheet1[[#This Row],[Satisfaction Score (1-10)]]&gt;7,"Very Satisfied","Satisfied"))</f>
        <v>Satisfied</v>
      </c>
      <c r="D457" s="3">
        <v>45057</v>
      </c>
      <c r="E457" t="s">
        <v>511</v>
      </c>
    </row>
    <row r="458" spans="1:5" x14ac:dyDescent="0.35">
      <c r="A458" s="2">
        <v>557</v>
      </c>
      <c r="B458" s="2">
        <v>7</v>
      </c>
      <c r="C458" s="2" t="str">
        <f>IF(Sheet1[[#This Row],[Satisfaction Score (1-10)]]&lt;5,"Not Satisfied",IF(Sheet1[[#This Row],[Satisfaction Score (1-10)]]&gt;7,"Very Satisfied","Satisfied"))</f>
        <v>Satisfied</v>
      </c>
      <c r="D458" s="3">
        <v>45057</v>
      </c>
      <c r="E458" t="s">
        <v>512</v>
      </c>
    </row>
    <row r="459" spans="1:5" x14ac:dyDescent="0.35">
      <c r="A459" s="2">
        <v>558</v>
      </c>
      <c r="B459" s="2">
        <v>8</v>
      </c>
      <c r="C459" s="2" t="str">
        <f>IF(Sheet1[[#This Row],[Satisfaction Score (1-10)]]&lt;5,"Not Satisfied",IF(Sheet1[[#This Row],[Satisfaction Score (1-10)]]&gt;7,"Very Satisfied","Satisfied"))</f>
        <v>Very Satisfied</v>
      </c>
      <c r="D459" s="3">
        <v>45057</v>
      </c>
      <c r="E459" t="s">
        <v>513</v>
      </c>
    </row>
    <row r="460" spans="1:5" x14ac:dyDescent="0.35">
      <c r="A460" s="2">
        <v>559</v>
      </c>
      <c r="B460" s="2">
        <v>9</v>
      </c>
      <c r="C460" s="2" t="str">
        <f>IF(Sheet1[[#This Row],[Satisfaction Score (1-10)]]&lt;5,"Not Satisfied",IF(Sheet1[[#This Row],[Satisfaction Score (1-10)]]&gt;7,"Very Satisfied","Satisfied"))</f>
        <v>Very Satisfied</v>
      </c>
      <c r="D460" s="3">
        <v>45057</v>
      </c>
      <c r="E460" t="s">
        <v>514</v>
      </c>
    </row>
    <row r="461" spans="1:5" x14ac:dyDescent="0.35">
      <c r="A461" s="2">
        <v>560</v>
      </c>
      <c r="B461" s="2">
        <v>6</v>
      </c>
      <c r="C461" s="2" t="str">
        <f>IF(Sheet1[[#This Row],[Satisfaction Score (1-10)]]&lt;5,"Not Satisfied",IF(Sheet1[[#This Row],[Satisfaction Score (1-10)]]&gt;7,"Very Satisfied","Satisfied"))</f>
        <v>Satisfied</v>
      </c>
      <c r="D461" s="3">
        <v>45056</v>
      </c>
      <c r="E461" t="s">
        <v>515</v>
      </c>
    </row>
    <row r="462" spans="1:5" x14ac:dyDescent="0.35">
      <c r="A462" s="2">
        <v>561</v>
      </c>
      <c r="B462" s="2">
        <v>7</v>
      </c>
      <c r="C462" s="2" t="str">
        <f>IF(Sheet1[[#This Row],[Satisfaction Score (1-10)]]&lt;5,"Not Satisfied",IF(Sheet1[[#This Row],[Satisfaction Score (1-10)]]&gt;7,"Very Satisfied","Satisfied"))</f>
        <v>Satisfied</v>
      </c>
      <c r="D462" s="3">
        <v>45056</v>
      </c>
      <c r="E462" t="s">
        <v>516</v>
      </c>
    </row>
    <row r="463" spans="1:5" x14ac:dyDescent="0.35">
      <c r="A463" s="2">
        <v>562</v>
      </c>
      <c r="B463" s="2">
        <v>8</v>
      </c>
      <c r="C463" s="2" t="str">
        <f>IF(Sheet1[[#This Row],[Satisfaction Score (1-10)]]&lt;5,"Not Satisfied",IF(Sheet1[[#This Row],[Satisfaction Score (1-10)]]&gt;7,"Very Satisfied","Satisfied"))</f>
        <v>Very Satisfied</v>
      </c>
      <c r="D463" s="3">
        <v>45056</v>
      </c>
      <c r="E463" t="s">
        <v>517</v>
      </c>
    </row>
    <row r="464" spans="1:5" x14ac:dyDescent="0.35">
      <c r="A464" s="2">
        <v>563</v>
      </c>
      <c r="B464" s="2">
        <v>9</v>
      </c>
      <c r="C464" s="2" t="str">
        <f>IF(Sheet1[[#This Row],[Satisfaction Score (1-10)]]&lt;5,"Not Satisfied",IF(Sheet1[[#This Row],[Satisfaction Score (1-10)]]&gt;7,"Very Satisfied","Satisfied"))</f>
        <v>Very Satisfied</v>
      </c>
      <c r="D464" s="3">
        <v>45056</v>
      </c>
      <c r="E464" t="s">
        <v>518</v>
      </c>
    </row>
    <row r="465" spans="1:5" x14ac:dyDescent="0.35">
      <c r="A465" s="2">
        <v>564</v>
      </c>
      <c r="B465" s="2">
        <v>6</v>
      </c>
      <c r="C465" s="2" t="str">
        <f>IF(Sheet1[[#This Row],[Satisfaction Score (1-10)]]&lt;5,"Not Satisfied",IF(Sheet1[[#This Row],[Satisfaction Score (1-10)]]&gt;7,"Very Satisfied","Satisfied"))</f>
        <v>Satisfied</v>
      </c>
      <c r="D465" s="3">
        <v>45056</v>
      </c>
      <c r="E465" t="s">
        <v>519</v>
      </c>
    </row>
    <row r="466" spans="1:5" x14ac:dyDescent="0.35">
      <c r="A466" s="2">
        <v>565</v>
      </c>
      <c r="B466" s="2">
        <v>7</v>
      </c>
      <c r="C466" s="2" t="str">
        <f>IF(Sheet1[[#This Row],[Satisfaction Score (1-10)]]&lt;5,"Not Satisfied",IF(Sheet1[[#This Row],[Satisfaction Score (1-10)]]&gt;7,"Very Satisfied","Satisfied"))</f>
        <v>Satisfied</v>
      </c>
      <c r="D466" s="3">
        <v>45056</v>
      </c>
      <c r="E466" t="s">
        <v>505</v>
      </c>
    </row>
    <row r="467" spans="1:5" x14ac:dyDescent="0.35">
      <c r="A467" s="2">
        <v>566</v>
      </c>
      <c r="B467" s="2">
        <v>8</v>
      </c>
      <c r="C467" s="2" t="str">
        <f>IF(Sheet1[[#This Row],[Satisfaction Score (1-10)]]&lt;5,"Not Satisfied",IF(Sheet1[[#This Row],[Satisfaction Score (1-10)]]&gt;7,"Very Satisfied","Satisfied"))</f>
        <v>Very Satisfied</v>
      </c>
      <c r="D467" s="3">
        <v>45056</v>
      </c>
      <c r="E467" t="s">
        <v>506</v>
      </c>
    </row>
    <row r="468" spans="1:5" x14ac:dyDescent="0.35">
      <c r="A468" s="2">
        <v>567</v>
      </c>
      <c r="B468" s="2">
        <v>9</v>
      </c>
      <c r="C468" s="2" t="str">
        <f>IF(Sheet1[[#This Row],[Satisfaction Score (1-10)]]&lt;5,"Not Satisfied",IF(Sheet1[[#This Row],[Satisfaction Score (1-10)]]&gt;7,"Very Satisfied","Satisfied"))</f>
        <v>Very Satisfied</v>
      </c>
      <c r="D468" s="3">
        <v>45055</v>
      </c>
      <c r="E468" t="s">
        <v>507</v>
      </c>
    </row>
    <row r="469" spans="1:5" x14ac:dyDescent="0.35">
      <c r="A469" s="2">
        <v>568</v>
      </c>
      <c r="B469" s="2">
        <v>5</v>
      </c>
      <c r="C469" s="2" t="str">
        <f>IF(Sheet1[[#This Row],[Satisfaction Score (1-10)]]&lt;5,"Not Satisfied",IF(Sheet1[[#This Row],[Satisfaction Score (1-10)]]&gt;7,"Very Satisfied","Satisfied"))</f>
        <v>Satisfied</v>
      </c>
      <c r="D469" s="3">
        <v>45055</v>
      </c>
      <c r="E469" t="s">
        <v>508</v>
      </c>
    </row>
    <row r="470" spans="1:5" x14ac:dyDescent="0.35">
      <c r="A470" s="2">
        <v>569</v>
      </c>
      <c r="B470" s="2">
        <v>7</v>
      </c>
      <c r="C470" s="2" t="str">
        <f>IF(Sheet1[[#This Row],[Satisfaction Score (1-10)]]&lt;5,"Not Satisfied",IF(Sheet1[[#This Row],[Satisfaction Score (1-10)]]&gt;7,"Very Satisfied","Satisfied"))</f>
        <v>Satisfied</v>
      </c>
      <c r="D470" s="3">
        <v>45055</v>
      </c>
      <c r="E470" t="s">
        <v>509</v>
      </c>
    </row>
    <row r="471" spans="1:5" x14ac:dyDescent="0.35">
      <c r="A471" s="2">
        <v>570</v>
      </c>
      <c r="B471" s="2">
        <v>8</v>
      </c>
      <c r="C471" s="2" t="str">
        <f>IF(Sheet1[[#This Row],[Satisfaction Score (1-10)]]&lt;5,"Not Satisfied",IF(Sheet1[[#This Row],[Satisfaction Score (1-10)]]&gt;7,"Very Satisfied","Satisfied"))</f>
        <v>Very Satisfied</v>
      </c>
      <c r="D471" s="3">
        <v>45055</v>
      </c>
      <c r="E471" t="s">
        <v>510</v>
      </c>
    </row>
    <row r="472" spans="1:5" x14ac:dyDescent="0.35">
      <c r="A472" s="2">
        <v>571</v>
      </c>
      <c r="B472" s="2">
        <v>9</v>
      </c>
      <c r="C472" s="2" t="str">
        <f>IF(Sheet1[[#This Row],[Satisfaction Score (1-10)]]&lt;5,"Not Satisfied",IF(Sheet1[[#This Row],[Satisfaction Score (1-10)]]&gt;7,"Very Satisfied","Satisfied"))</f>
        <v>Very Satisfied</v>
      </c>
      <c r="D472" s="3">
        <v>45055</v>
      </c>
      <c r="E472" t="s">
        <v>511</v>
      </c>
    </row>
    <row r="473" spans="1:5" x14ac:dyDescent="0.35">
      <c r="A473" s="2">
        <v>572</v>
      </c>
      <c r="B473" s="2">
        <v>4</v>
      </c>
      <c r="C473" s="2" t="str">
        <f>IF(Sheet1[[#This Row],[Satisfaction Score (1-10)]]&lt;5,"Not Satisfied",IF(Sheet1[[#This Row],[Satisfaction Score (1-10)]]&gt;7,"Very Satisfied","Satisfied"))</f>
        <v>Not Satisfied</v>
      </c>
      <c r="D473" s="3">
        <v>45055</v>
      </c>
      <c r="E473" t="s">
        <v>512</v>
      </c>
    </row>
    <row r="474" spans="1:5" x14ac:dyDescent="0.35">
      <c r="A474" s="2">
        <v>573</v>
      </c>
      <c r="B474" s="2">
        <v>7</v>
      </c>
      <c r="C474" s="2" t="str">
        <f>IF(Sheet1[[#This Row],[Satisfaction Score (1-10)]]&lt;5,"Not Satisfied",IF(Sheet1[[#This Row],[Satisfaction Score (1-10)]]&gt;7,"Very Satisfied","Satisfied"))</f>
        <v>Satisfied</v>
      </c>
      <c r="D474" s="3">
        <v>45055</v>
      </c>
      <c r="E474" t="s">
        <v>513</v>
      </c>
    </row>
    <row r="475" spans="1:5" x14ac:dyDescent="0.35">
      <c r="A475" s="2">
        <v>574</v>
      </c>
      <c r="B475" s="2">
        <v>8</v>
      </c>
      <c r="C475" s="2" t="str">
        <f>IF(Sheet1[[#This Row],[Satisfaction Score (1-10)]]&lt;5,"Not Satisfied",IF(Sheet1[[#This Row],[Satisfaction Score (1-10)]]&gt;7,"Very Satisfied","Satisfied"))</f>
        <v>Very Satisfied</v>
      </c>
      <c r="D475" s="3">
        <v>45055</v>
      </c>
      <c r="E475" t="s">
        <v>514</v>
      </c>
    </row>
    <row r="476" spans="1:5" x14ac:dyDescent="0.35">
      <c r="A476" s="2">
        <v>575</v>
      </c>
      <c r="B476" s="2">
        <v>9</v>
      </c>
      <c r="C476" s="2" t="str">
        <f>IF(Sheet1[[#This Row],[Satisfaction Score (1-10)]]&lt;5,"Not Satisfied",IF(Sheet1[[#This Row],[Satisfaction Score (1-10)]]&gt;7,"Very Satisfied","Satisfied"))</f>
        <v>Very Satisfied</v>
      </c>
      <c r="D476" s="3">
        <v>45054</v>
      </c>
      <c r="E476" t="s">
        <v>515</v>
      </c>
    </row>
    <row r="477" spans="1:5" x14ac:dyDescent="0.35">
      <c r="A477" s="2">
        <v>576</v>
      </c>
      <c r="B477" s="2">
        <v>6</v>
      </c>
      <c r="C477" s="2" t="str">
        <f>IF(Sheet1[[#This Row],[Satisfaction Score (1-10)]]&lt;5,"Not Satisfied",IF(Sheet1[[#This Row],[Satisfaction Score (1-10)]]&gt;7,"Very Satisfied","Satisfied"))</f>
        <v>Satisfied</v>
      </c>
      <c r="D477" s="3">
        <v>45054</v>
      </c>
      <c r="E477" t="s">
        <v>516</v>
      </c>
    </row>
    <row r="478" spans="1:5" x14ac:dyDescent="0.35">
      <c r="A478" s="2">
        <v>577</v>
      </c>
      <c r="B478" s="2">
        <v>7</v>
      </c>
      <c r="C478" s="2" t="str">
        <f>IF(Sheet1[[#This Row],[Satisfaction Score (1-10)]]&lt;5,"Not Satisfied",IF(Sheet1[[#This Row],[Satisfaction Score (1-10)]]&gt;7,"Very Satisfied","Satisfied"))</f>
        <v>Satisfied</v>
      </c>
      <c r="D478" s="3">
        <v>45054</v>
      </c>
      <c r="E478" t="s">
        <v>517</v>
      </c>
    </row>
    <row r="479" spans="1:5" x14ac:dyDescent="0.35">
      <c r="A479" s="2">
        <v>578</v>
      </c>
      <c r="B479" s="2">
        <v>4</v>
      </c>
      <c r="C479" s="2" t="str">
        <f>IF(Sheet1[[#This Row],[Satisfaction Score (1-10)]]&lt;5,"Not Satisfied",IF(Sheet1[[#This Row],[Satisfaction Score (1-10)]]&gt;7,"Very Satisfied","Satisfied"))</f>
        <v>Not Satisfied</v>
      </c>
      <c r="D479" s="3">
        <v>45054</v>
      </c>
      <c r="E479" t="s">
        <v>518</v>
      </c>
    </row>
    <row r="480" spans="1:5" x14ac:dyDescent="0.35">
      <c r="A480" s="2">
        <v>579</v>
      </c>
      <c r="B480" s="2">
        <v>9</v>
      </c>
      <c r="C480" s="2" t="str">
        <f>IF(Sheet1[[#This Row],[Satisfaction Score (1-10)]]&lt;5,"Not Satisfied",IF(Sheet1[[#This Row],[Satisfaction Score (1-10)]]&gt;7,"Very Satisfied","Satisfied"))</f>
        <v>Very Satisfied</v>
      </c>
      <c r="D480" s="3">
        <v>45054</v>
      </c>
      <c r="E480" t="s">
        <v>519</v>
      </c>
    </row>
    <row r="481" spans="1:5" x14ac:dyDescent="0.35">
      <c r="A481" s="2">
        <v>580</v>
      </c>
      <c r="B481" s="2">
        <v>6</v>
      </c>
      <c r="C481" s="2" t="str">
        <f>IF(Sheet1[[#This Row],[Satisfaction Score (1-10)]]&lt;5,"Not Satisfied",IF(Sheet1[[#This Row],[Satisfaction Score (1-10)]]&gt;7,"Very Satisfied","Satisfied"))</f>
        <v>Satisfied</v>
      </c>
      <c r="D481" s="3">
        <v>45054</v>
      </c>
      <c r="E481" t="s">
        <v>505</v>
      </c>
    </row>
    <row r="482" spans="1:5" x14ac:dyDescent="0.35">
      <c r="A482" s="2">
        <v>581</v>
      </c>
      <c r="B482" s="2">
        <v>7</v>
      </c>
      <c r="C482" s="2" t="str">
        <f>IF(Sheet1[[#This Row],[Satisfaction Score (1-10)]]&lt;5,"Not Satisfied",IF(Sheet1[[#This Row],[Satisfaction Score (1-10)]]&gt;7,"Very Satisfied","Satisfied"))</f>
        <v>Satisfied</v>
      </c>
      <c r="D482" s="3">
        <v>45054</v>
      </c>
      <c r="E482" t="s">
        <v>506</v>
      </c>
    </row>
    <row r="483" spans="1:5" x14ac:dyDescent="0.35">
      <c r="A483" s="2">
        <v>582</v>
      </c>
      <c r="B483" s="2">
        <v>8</v>
      </c>
      <c r="C483" s="2" t="str">
        <f>IF(Sheet1[[#This Row],[Satisfaction Score (1-10)]]&lt;5,"Not Satisfied",IF(Sheet1[[#This Row],[Satisfaction Score (1-10)]]&gt;7,"Very Satisfied","Satisfied"))</f>
        <v>Very Satisfied</v>
      </c>
      <c r="D483" s="3">
        <v>45053</v>
      </c>
      <c r="E483" t="s">
        <v>507</v>
      </c>
    </row>
    <row r="484" spans="1:5" x14ac:dyDescent="0.35">
      <c r="A484" s="2">
        <v>583</v>
      </c>
      <c r="B484" s="2">
        <v>9</v>
      </c>
      <c r="C484" s="2" t="str">
        <f>IF(Sheet1[[#This Row],[Satisfaction Score (1-10)]]&lt;5,"Not Satisfied",IF(Sheet1[[#This Row],[Satisfaction Score (1-10)]]&gt;7,"Very Satisfied","Satisfied"))</f>
        <v>Very Satisfied</v>
      </c>
      <c r="D484" s="3">
        <v>45053</v>
      </c>
      <c r="E484" t="s">
        <v>508</v>
      </c>
    </row>
    <row r="485" spans="1:5" x14ac:dyDescent="0.35">
      <c r="A485" s="2">
        <v>584</v>
      </c>
      <c r="B485" s="2">
        <v>5</v>
      </c>
      <c r="C485" s="2" t="str">
        <f>IF(Sheet1[[#This Row],[Satisfaction Score (1-10)]]&lt;5,"Not Satisfied",IF(Sheet1[[#This Row],[Satisfaction Score (1-10)]]&gt;7,"Very Satisfied","Satisfied"))</f>
        <v>Satisfied</v>
      </c>
      <c r="D485" s="3">
        <v>45053</v>
      </c>
      <c r="E485" t="s">
        <v>509</v>
      </c>
    </row>
    <row r="486" spans="1:5" x14ac:dyDescent="0.35">
      <c r="A486" s="2">
        <v>585</v>
      </c>
      <c r="B486" s="2">
        <v>7</v>
      </c>
      <c r="C486" s="2" t="str">
        <f>IF(Sheet1[[#This Row],[Satisfaction Score (1-10)]]&lt;5,"Not Satisfied",IF(Sheet1[[#This Row],[Satisfaction Score (1-10)]]&gt;7,"Very Satisfied","Satisfied"))</f>
        <v>Satisfied</v>
      </c>
      <c r="D486" s="3">
        <v>45053</v>
      </c>
      <c r="E486" t="s">
        <v>510</v>
      </c>
    </row>
    <row r="487" spans="1:5" x14ac:dyDescent="0.35">
      <c r="A487" s="2">
        <v>586</v>
      </c>
      <c r="B487" s="2">
        <v>8</v>
      </c>
      <c r="C487" s="2" t="str">
        <f>IF(Sheet1[[#This Row],[Satisfaction Score (1-10)]]&lt;5,"Not Satisfied",IF(Sheet1[[#This Row],[Satisfaction Score (1-10)]]&gt;7,"Very Satisfied","Satisfied"))</f>
        <v>Very Satisfied</v>
      </c>
      <c r="D487" s="3">
        <v>45053</v>
      </c>
      <c r="E487" t="s">
        <v>511</v>
      </c>
    </row>
    <row r="488" spans="1:5" x14ac:dyDescent="0.35">
      <c r="A488" s="2">
        <v>587</v>
      </c>
      <c r="B488" s="2">
        <v>9</v>
      </c>
      <c r="C488" s="2" t="str">
        <f>IF(Sheet1[[#This Row],[Satisfaction Score (1-10)]]&lt;5,"Not Satisfied",IF(Sheet1[[#This Row],[Satisfaction Score (1-10)]]&gt;7,"Very Satisfied","Satisfied"))</f>
        <v>Very Satisfied</v>
      </c>
      <c r="D488" s="3">
        <v>45053</v>
      </c>
      <c r="E488" t="s">
        <v>512</v>
      </c>
    </row>
    <row r="489" spans="1:5" x14ac:dyDescent="0.35">
      <c r="A489" s="2">
        <v>588</v>
      </c>
      <c r="B489" s="2">
        <v>6</v>
      </c>
      <c r="C489" s="2" t="str">
        <f>IF(Sheet1[[#This Row],[Satisfaction Score (1-10)]]&lt;5,"Not Satisfied",IF(Sheet1[[#This Row],[Satisfaction Score (1-10)]]&gt;7,"Very Satisfied","Satisfied"))</f>
        <v>Satisfied</v>
      </c>
      <c r="D489" s="3">
        <v>45053</v>
      </c>
      <c r="E489" t="s">
        <v>513</v>
      </c>
    </row>
    <row r="490" spans="1:5" x14ac:dyDescent="0.35">
      <c r="A490" s="2">
        <v>589</v>
      </c>
      <c r="B490" s="2">
        <v>7</v>
      </c>
      <c r="C490" s="2" t="str">
        <f>IF(Sheet1[[#This Row],[Satisfaction Score (1-10)]]&lt;5,"Not Satisfied",IF(Sheet1[[#This Row],[Satisfaction Score (1-10)]]&gt;7,"Very Satisfied","Satisfied"))</f>
        <v>Satisfied</v>
      </c>
      <c r="D490" s="3">
        <v>45053</v>
      </c>
      <c r="E490" t="s">
        <v>514</v>
      </c>
    </row>
    <row r="491" spans="1:5" x14ac:dyDescent="0.35">
      <c r="A491" s="2">
        <v>590</v>
      </c>
      <c r="B491" s="2">
        <v>8</v>
      </c>
      <c r="C491" s="2" t="str">
        <f>IF(Sheet1[[#This Row],[Satisfaction Score (1-10)]]&lt;5,"Not Satisfied",IF(Sheet1[[#This Row],[Satisfaction Score (1-10)]]&gt;7,"Very Satisfied","Satisfied"))</f>
        <v>Very Satisfied</v>
      </c>
      <c r="D491" s="3">
        <v>45052</v>
      </c>
      <c r="E491" t="s">
        <v>515</v>
      </c>
    </row>
    <row r="492" spans="1:5" x14ac:dyDescent="0.35">
      <c r="A492" s="2">
        <v>591</v>
      </c>
      <c r="B492" s="2">
        <v>9</v>
      </c>
      <c r="C492" s="2" t="str">
        <f>IF(Sheet1[[#This Row],[Satisfaction Score (1-10)]]&lt;5,"Not Satisfied",IF(Sheet1[[#This Row],[Satisfaction Score (1-10)]]&gt;7,"Very Satisfied","Satisfied"))</f>
        <v>Very Satisfied</v>
      </c>
      <c r="D492" s="3">
        <v>45052</v>
      </c>
      <c r="E492" t="s">
        <v>516</v>
      </c>
    </row>
    <row r="493" spans="1:5" x14ac:dyDescent="0.35">
      <c r="A493" s="2">
        <v>592</v>
      </c>
      <c r="B493" s="2">
        <v>6</v>
      </c>
      <c r="C493" s="2" t="str">
        <f>IF(Sheet1[[#This Row],[Satisfaction Score (1-10)]]&lt;5,"Not Satisfied",IF(Sheet1[[#This Row],[Satisfaction Score (1-10)]]&gt;7,"Very Satisfied","Satisfied"))</f>
        <v>Satisfied</v>
      </c>
      <c r="D493" s="3">
        <v>45052</v>
      </c>
      <c r="E493" t="s">
        <v>517</v>
      </c>
    </row>
    <row r="494" spans="1:5" x14ac:dyDescent="0.35">
      <c r="A494" s="2">
        <v>593</v>
      </c>
      <c r="B494" s="2">
        <v>7</v>
      </c>
      <c r="C494" s="2" t="str">
        <f>IF(Sheet1[[#This Row],[Satisfaction Score (1-10)]]&lt;5,"Not Satisfied",IF(Sheet1[[#This Row],[Satisfaction Score (1-10)]]&gt;7,"Very Satisfied","Satisfied"))</f>
        <v>Satisfied</v>
      </c>
      <c r="D494" s="3">
        <v>45052</v>
      </c>
      <c r="E494" t="s">
        <v>518</v>
      </c>
    </row>
    <row r="495" spans="1:5" x14ac:dyDescent="0.35">
      <c r="A495" s="2">
        <v>594</v>
      </c>
      <c r="B495" s="2">
        <v>8</v>
      </c>
      <c r="C495" s="2" t="str">
        <f>IF(Sheet1[[#This Row],[Satisfaction Score (1-10)]]&lt;5,"Not Satisfied",IF(Sheet1[[#This Row],[Satisfaction Score (1-10)]]&gt;7,"Very Satisfied","Satisfied"))</f>
        <v>Very Satisfied</v>
      </c>
      <c r="D495" s="3">
        <v>45052</v>
      </c>
      <c r="E495" t="s">
        <v>519</v>
      </c>
    </row>
    <row r="496" spans="1:5" x14ac:dyDescent="0.35">
      <c r="A496" s="2">
        <v>595</v>
      </c>
      <c r="B496" s="2">
        <v>9</v>
      </c>
      <c r="C496" s="2" t="str">
        <f>IF(Sheet1[[#This Row],[Satisfaction Score (1-10)]]&lt;5,"Not Satisfied",IF(Sheet1[[#This Row],[Satisfaction Score (1-10)]]&gt;7,"Very Satisfied","Satisfied"))</f>
        <v>Very Satisfied</v>
      </c>
      <c r="D496" s="3">
        <v>45052</v>
      </c>
      <c r="E496" t="s">
        <v>505</v>
      </c>
    </row>
    <row r="497" spans="1:5" x14ac:dyDescent="0.35">
      <c r="A497" s="2">
        <v>596</v>
      </c>
      <c r="B497" s="2">
        <v>6</v>
      </c>
      <c r="C497" s="2" t="str">
        <f>IF(Sheet1[[#This Row],[Satisfaction Score (1-10)]]&lt;5,"Not Satisfied",IF(Sheet1[[#This Row],[Satisfaction Score (1-10)]]&gt;7,"Very Satisfied","Satisfied"))</f>
        <v>Satisfied</v>
      </c>
      <c r="D497" s="3">
        <v>45052</v>
      </c>
      <c r="E497" t="s">
        <v>506</v>
      </c>
    </row>
    <row r="498" spans="1:5" x14ac:dyDescent="0.35">
      <c r="A498" s="2">
        <v>597</v>
      </c>
      <c r="B498" s="2">
        <v>7</v>
      </c>
      <c r="C498" s="2" t="str">
        <f>IF(Sheet1[[#This Row],[Satisfaction Score (1-10)]]&lt;5,"Not Satisfied",IF(Sheet1[[#This Row],[Satisfaction Score (1-10)]]&gt;7,"Very Satisfied","Satisfied"))</f>
        <v>Satisfied</v>
      </c>
      <c r="D498" s="3">
        <v>45051</v>
      </c>
      <c r="E498" t="s">
        <v>507</v>
      </c>
    </row>
    <row r="499" spans="1:5" x14ac:dyDescent="0.35">
      <c r="A499" s="2">
        <v>598</v>
      </c>
      <c r="B499" s="2">
        <v>8</v>
      </c>
      <c r="C499" s="2" t="str">
        <f>IF(Sheet1[[#This Row],[Satisfaction Score (1-10)]]&lt;5,"Not Satisfied",IF(Sheet1[[#This Row],[Satisfaction Score (1-10)]]&gt;7,"Very Satisfied","Satisfied"))</f>
        <v>Very Satisfied</v>
      </c>
      <c r="D499" s="3">
        <v>45051</v>
      </c>
      <c r="E499" t="s">
        <v>508</v>
      </c>
    </row>
    <row r="500" spans="1:5" x14ac:dyDescent="0.35">
      <c r="A500" s="2">
        <v>599</v>
      </c>
      <c r="B500" s="2">
        <v>9</v>
      </c>
      <c r="C500" s="2" t="str">
        <f>IF(Sheet1[[#This Row],[Satisfaction Score (1-10)]]&lt;5,"Not Satisfied",IF(Sheet1[[#This Row],[Satisfaction Score (1-10)]]&gt;7,"Very Satisfied","Satisfied"))</f>
        <v>Very Satisfied</v>
      </c>
      <c r="D500" s="3">
        <v>45051</v>
      </c>
      <c r="E500" t="s">
        <v>509</v>
      </c>
    </row>
    <row r="501" spans="1:5" x14ac:dyDescent="0.35">
      <c r="A501" s="2">
        <v>600</v>
      </c>
      <c r="B501" s="2">
        <v>5</v>
      </c>
      <c r="C501" s="2" t="str">
        <f>IF(Sheet1[[#This Row],[Satisfaction Score (1-10)]]&lt;5,"Not Satisfied",IF(Sheet1[[#This Row],[Satisfaction Score (1-10)]]&gt;7,"Very Satisfied","Satisfied"))</f>
        <v>Satisfied</v>
      </c>
      <c r="D501" s="3">
        <v>45051</v>
      </c>
      <c r="E501" t="s">
        <v>510</v>
      </c>
    </row>
  </sheetData>
  <phoneticPr fontId="1" type="noConversion"/>
  <conditionalFormatting sqref="A1:E1048576">
    <cfRule type="duplicateValues"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403CB-270F-4295-8D92-2C616226D698}">
  <dimension ref="B1:F97"/>
  <sheetViews>
    <sheetView workbookViewId="0">
      <selection activeCell="C6" sqref="C6"/>
    </sheetView>
  </sheetViews>
  <sheetFormatPr defaultRowHeight="14.5" x14ac:dyDescent="0.35"/>
  <cols>
    <col min="2" max="2" width="21.6328125" bestFit="1" customWidth="1"/>
    <col min="3" max="3" width="27.1796875" bestFit="1" customWidth="1"/>
    <col min="4" max="4" width="3.6328125" bestFit="1" customWidth="1"/>
    <col min="5" max="5" width="3" bestFit="1" customWidth="1"/>
    <col min="6" max="6" width="10.7265625" bestFit="1" customWidth="1"/>
    <col min="7" max="173" width="3.81640625" bestFit="1" customWidth="1"/>
    <col min="174" max="174" width="11.81640625" bestFit="1" customWidth="1"/>
    <col min="175" max="175" width="5.453125" bestFit="1" customWidth="1"/>
    <col min="176" max="303" width="3.81640625" bestFit="1" customWidth="1"/>
    <col min="304" max="304" width="11.81640625" bestFit="1" customWidth="1"/>
    <col min="305" max="305" width="4.81640625" bestFit="1" customWidth="1"/>
    <col min="306" max="313" width="1.81640625" bestFit="1" customWidth="1"/>
    <col min="314" max="403" width="2.81640625" bestFit="1" customWidth="1"/>
    <col min="404" max="504" width="3.81640625" bestFit="1" customWidth="1"/>
    <col min="505" max="505" width="11.81640625" bestFit="1" customWidth="1"/>
    <col min="506" max="514" width="7.36328125" bestFit="1" customWidth="1"/>
    <col min="515" max="604" width="8.36328125" bestFit="1" customWidth="1"/>
    <col min="605" max="761" width="9.36328125" bestFit="1" customWidth="1"/>
    <col min="762" max="770" width="7.36328125" bestFit="1" customWidth="1"/>
    <col min="771" max="860" width="8.36328125" bestFit="1" customWidth="1"/>
    <col min="861" max="1005" width="9.36328125" bestFit="1" customWidth="1"/>
    <col min="1006" max="1006" width="10.7265625" bestFit="1" customWidth="1"/>
  </cols>
  <sheetData>
    <row r="1" spans="2:6" x14ac:dyDescent="0.35">
      <c r="B1" s="5" t="s">
        <v>501</v>
      </c>
      <c r="C1" t="s">
        <v>524</v>
      </c>
    </row>
    <row r="3" spans="2:6" x14ac:dyDescent="0.35">
      <c r="B3" s="5" t="s">
        <v>523</v>
      </c>
      <c r="C3" s="5" t="s">
        <v>531</v>
      </c>
    </row>
    <row r="4" spans="2:6" x14ac:dyDescent="0.35">
      <c r="B4" s="5" t="s">
        <v>521</v>
      </c>
      <c r="C4" t="s">
        <v>526</v>
      </c>
      <c r="D4" t="s">
        <v>527</v>
      </c>
      <c r="E4" t="s">
        <v>528</v>
      </c>
      <c r="F4" t="s">
        <v>522</v>
      </c>
    </row>
    <row r="5" spans="2:6" x14ac:dyDescent="0.35">
      <c r="B5" s="6" t="s">
        <v>558</v>
      </c>
      <c r="C5" s="7">
        <v>0.01</v>
      </c>
      <c r="D5" s="7">
        <v>1.2E-2</v>
      </c>
      <c r="E5" s="7">
        <v>0.02</v>
      </c>
      <c r="F5" s="7">
        <v>4.2000000000000003E-2</v>
      </c>
    </row>
    <row r="6" spans="2:6" x14ac:dyDescent="0.35">
      <c r="B6" s="6" t="s">
        <v>530</v>
      </c>
      <c r="C6" s="7">
        <v>0.16600000000000001</v>
      </c>
      <c r="D6" s="7">
        <v>0.126</v>
      </c>
      <c r="E6" s="7">
        <v>0.19400000000000001</v>
      </c>
      <c r="F6" s="7">
        <v>0.48599999999999999</v>
      </c>
    </row>
    <row r="7" spans="2:6" x14ac:dyDescent="0.35">
      <c r="B7" s="6" t="s">
        <v>559</v>
      </c>
      <c r="C7" s="7">
        <v>0.16600000000000001</v>
      </c>
      <c r="D7" s="7">
        <v>0.12</v>
      </c>
      <c r="E7" s="7">
        <v>0.186</v>
      </c>
      <c r="F7" s="7">
        <v>0.47199999999999998</v>
      </c>
    </row>
    <row r="8" spans="2:6" x14ac:dyDescent="0.35">
      <c r="B8" s="6" t="s">
        <v>522</v>
      </c>
      <c r="C8" s="7">
        <v>0.34200000000000003</v>
      </c>
      <c r="D8" s="7">
        <v>0.25800000000000001</v>
      </c>
      <c r="E8" s="7">
        <v>0.4</v>
      </c>
      <c r="F8" s="7">
        <v>1</v>
      </c>
    </row>
    <row r="12" spans="2:6" x14ac:dyDescent="0.35">
      <c r="B12" s="5" t="s">
        <v>521</v>
      </c>
      <c r="C12" s="8" t="s">
        <v>525</v>
      </c>
    </row>
    <row r="13" spans="2:6" x14ac:dyDescent="0.35">
      <c r="B13" s="6" t="s">
        <v>512</v>
      </c>
      <c r="C13">
        <v>33</v>
      </c>
    </row>
    <row r="14" spans="2:6" x14ac:dyDescent="0.35">
      <c r="B14" s="6" t="s">
        <v>514</v>
      </c>
      <c r="C14">
        <v>33</v>
      </c>
    </row>
    <row r="15" spans="2:6" x14ac:dyDescent="0.35">
      <c r="B15" s="6" t="s">
        <v>506</v>
      </c>
      <c r="C15">
        <v>35</v>
      </c>
    </row>
    <row r="16" spans="2:6" x14ac:dyDescent="0.35">
      <c r="B16" s="6" t="s">
        <v>517</v>
      </c>
      <c r="C16">
        <v>32</v>
      </c>
    </row>
    <row r="17" spans="2:3" x14ac:dyDescent="0.35">
      <c r="B17" s="6" t="s">
        <v>505</v>
      </c>
      <c r="C17">
        <v>34</v>
      </c>
    </row>
    <row r="18" spans="2:3" x14ac:dyDescent="0.35">
      <c r="B18" s="6" t="s">
        <v>507</v>
      </c>
      <c r="C18">
        <v>35</v>
      </c>
    </row>
    <row r="19" spans="2:3" x14ac:dyDescent="0.35">
      <c r="B19" s="6" t="s">
        <v>519</v>
      </c>
      <c r="C19">
        <v>32</v>
      </c>
    </row>
    <row r="20" spans="2:3" x14ac:dyDescent="0.35">
      <c r="B20" s="6" t="s">
        <v>515</v>
      </c>
      <c r="C20">
        <v>32</v>
      </c>
    </row>
    <row r="21" spans="2:3" x14ac:dyDescent="0.35">
      <c r="B21" s="6" t="s">
        <v>509</v>
      </c>
      <c r="C21">
        <v>35</v>
      </c>
    </row>
    <row r="22" spans="2:3" x14ac:dyDescent="0.35">
      <c r="B22" s="6" t="s">
        <v>516</v>
      </c>
      <c r="C22">
        <v>32</v>
      </c>
    </row>
    <row r="23" spans="2:3" x14ac:dyDescent="0.35">
      <c r="B23" s="6" t="s">
        <v>508</v>
      </c>
      <c r="C23">
        <v>35</v>
      </c>
    </row>
    <row r="24" spans="2:3" x14ac:dyDescent="0.35">
      <c r="B24" s="6" t="s">
        <v>510</v>
      </c>
      <c r="C24">
        <v>34</v>
      </c>
    </row>
    <row r="25" spans="2:3" x14ac:dyDescent="0.35">
      <c r="B25" s="6" t="s">
        <v>513</v>
      </c>
      <c r="C25">
        <v>33</v>
      </c>
    </row>
    <row r="26" spans="2:3" x14ac:dyDescent="0.35">
      <c r="B26" s="6" t="s">
        <v>518</v>
      </c>
      <c r="C26">
        <v>32</v>
      </c>
    </row>
    <row r="27" spans="2:3" x14ac:dyDescent="0.35">
      <c r="B27" s="6" t="s">
        <v>511</v>
      </c>
      <c r="C27">
        <v>33</v>
      </c>
    </row>
    <row r="28" spans="2:3" x14ac:dyDescent="0.35">
      <c r="B28" s="6" t="s">
        <v>522</v>
      </c>
      <c r="C28">
        <v>500</v>
      </c>
    </row>
    <row r="31" spans="2:3" x14ac:dyDescent="0.35">
      <c r="B31" s="5" t="s">
        <v>521</v>
      </c>
      <c r="C31" t="s">
        <v>525</v>
      </c>
    </row>
    <row r="32" spans="2:3" x14ac:dyDescent="0.35">
      <c r="B32" s="6" t="s">
        <v>526</v>
      </c>
      <c r="C32">
        <v>171</v>
      </c>
    </row>
    <row r="33" spans="2:3" x14ac:dyDescent="0.35">
      <c r="B33" s="6" t="s">
        <v>527</v>
      </c>
      <c r="C33">
        <v>129</v>
      </c>
    </row>
    <row r="34" spans="2:3" x14ac:dyDescent="0.35">
      <c r="B34" s="6" t="s">
        <v>528</v>
      </c>
      <c r="C34">
        <v>200</v>
      </c>
    </row>
    <row r="35" spans="2:3" x14ac:dyDescent="0.35">
      <c r="B35" s="6" t="s">
        <v>522</v>
      </c>
      <c r="C35">
        <v>500</v>
      </c>
    </row>
    <row r="36" spans="2:3" x14ac:dyDescent="0.35">
      <c r="B36" s="5" t="s">
        <v>520</v>
      </c>
      <c r="C36" t="s">
        <v>524</v>
      </c>
    </row>
    <row r="38" spans="2:3" x14ac:dyDescent="0.35">
      <c r="B38" s="5" t="s">
        <v>521</v>
      </c>
      <c r="C38" t="s">
        <v>523</v>
      </c>
    </row>
    <row r="39" spans="2:3" x14ac:dyDescent="0.35">
      <c r="B39" s="6" t="s">
        <v>512</v>
      </c>
      <c r="C39">
        <v>33</v>
      </c>
    </row>
    <row r="40" spans="2:3" x14ac:dyDescent="0.35">
      <c r="B40" s="6" t="s">
        <v>514</v>
      </c>
      <c r="C40">
        <v>33</v>
      </c>
    </row>
    <row r="41" spans="2:3" x14ac:dyDescent="0.35">
      <c r="B41" s="6" t="s">
        <v>506</v>
      </c>
      <c r="C41">
        <v>35</v>
      </c>
    </row>
    <row r="42" spans="2:3" x14ac:dyDescent="0.35">
      <c r="B42" s="6" t="s">
        <v>517</v>
      </c>
      <c r="C42">
        <v>32</v>
      </c>
    </row>
    <row r="43" spans="2:3" x14ac:dyDescent="0.35">
      <c r="B43" s="6" t="s">
        <v>505</v>
      </c>
      <c r="C43">
        <v>34</v>
      </c>
    </row>
    <row r="44" spans="2:3" x14ac:dyDescent="0.35">
      <c r="B44" s="6" t="s">
        <v>507</v>
      </c>
      <c r="C44">
        <v>35</v>
      </c>
    </row>
    <row r="45" spans="2:3" x14ac:dyDescent="0.35">
      <c r="B45" s="6" t="s">
        <v>519</v>
      </c>
      <c r="C45">
        <v>32</v>
      </c>
    </row>
    <row r="46" spans="2:3" x14ac:dyDescent="0.35">
      <c r="B46" s="6" t="s">
        <v>515</v>
      </c>
      <c r="C46">
        <v>32</v>
      </c>
    </row>
    <row r="47" spans="2:3" x14ac:dyDescent="0.35">
      <c r="B47" s="6" t="s">
        <v>509</v>
      </c>
      <c r="C47">
        <v>35</v>
      </c>
    </row>
    <row r="48" spans="2:3" x14ac:dyDescent="0.35">
      <c r="B48" s="6" t="s">
        <v>516</v>
      </c>
      <c r="C48">
        <v>32</v>
      </c>
    </row>
    <row r="49" spans="2:6" x14ac:dyDescent="0.35">
      <c r="B49" s="6" t="s">
        <v>508</v>
      </c>
      <c r="C49">
        <v>35</v>
      </c>
    </row>
    <row r="50" spans="2:6" x14ac:dyDescent="0.35">
      <c r="B50" s="6" t="s">
        <v>510</v>
      </c>
      <c r="C50">
        <v>34</v>
      </c>
    </row>
    <row r="51" spans="2:6" x14ac:dyDescent="0.35">
      <c r="B51" s="6" t="s">
        <v>513</v>
      </c>
      <c r="C51">
        <v>33</v>
      </c>
    </row>
    <row r="52" spans="2:6" x14ac:dyDescent="0.35">
      <c r="B52" s="6" t="s">
        <v>518</v>
      </c>
      <c r="C52">
        <v>32</v>
      </c>
    </row>
    <row r="53" spans="2:6" x14ac:dyDescent="0.35">
      <c r="B53" s="6" t="s">
        <v>511</v>
      </c>
      <c r="C53">
        <v>33</v>
      </c>
    </row>
    <row r="54" spans="2:6" x14ac:dyDescent="0.35">
      <c r="B54" s="6" t="s">
        <v>522</v>
      </c>
      <c r="C54">
        <v>500</v>
      </c>
    </row>
    <row r="59" spans="2:6" x14ac:dyDescent="0.35">
      <c r="B59" s="5" t="s">
        <v>535</v>
      </c>
      <c r="C59" s="5" t="s">
        <v>531</v>
      </c>
    </row>
    <row r="60" spans="2:6" x14ac:dyDescent="0.35">
      <c r="B60" s="5" t="s">
        <v>521</v>
      </c>
      <c r="C60" t="s">
        <v>526</v>
      </c>
      <c r="D60" t="s">
        <v>527</v>
      </c>
      <c r="E60" t="s">
        <v>528</v>
      </c>
      <c r="F60" t="s">
        <v>522</v>
      </c>
    </row>
    <row r="61" spans="2:6" x14ac:dyDescent="0.35">
      <c r="B61" s="6" t="s">
        <v>512</v>
      </c>
      <c r="C61" s="9">
        <v>7.2727272727272725</v>
      </c>
      <c r="D61" s="9">
        <v>7.7777777777777777</v>
      </c>
      <c r="E61" s="9">
        <v>7.384615384615385</v>
      </c>
      <c r="F61" s="9">
        <v>7.4545454545454541</v>
      </c>
    </row>
    <row r="62" spans="2:6" x14ac:dyDescent="0.35">
      <c r="B62" s="6" t="s">
        <v>514</v>
      </c>
      <c r="C62" s="9">
        <v>7.6363636363636367</v>
      </c>
      <c r="D62" s="9">
        <v>6.8888888888888893</v>
      </c>
      <c r="E62" s="9">
        <v>7.4615384615384617</v>
      </c>
      <c r="F62" s="9">
        <v>7.3636363636363633</v>
      </c>
    </row>
    <row r="63" spans="2:6" x14ac:dyDescent="0.35">
      <c r="B63" s="6" t="s">
        <v>506</v>
      </c>
      <c r="C63" s="9">
        <v>7.333333333333333</v>
      </c>
      <c r="D63" s="9">
        <v>6.7777777777777777</v>
      </c>
      <c r="E63" s="9">
        <v>7.5714285714285712</v>
      </c>
      <c r="F63" s="9">
        <v>7.2857142857142856</v>
      </c>
    </row>
    <row r="64" spans="2:6" x14ac:dyDescent="0.35">
      <c r="B64" s="6" t="s">
        <v>517</v>
      </c>
      <c r="C64" s="9">
        <v>7.3636363636363633</v>
      </c>
      <c r="D64" s="9">
        <v>6.625</v>
      </c>
      <c r="E64" s="9">
        <v>7.2307692307692308</v>
      </c>
      <c r="F64" s="9">
        <v>7.125</v>
      </c>
    </row>
    <row r="65" spans="2:6" x14ac:dyDescent="0.35">
      <c r="B65" s="6" t="s">
        <v>505</v>
      </c>
      <c r="C65" s="9">
        <v>7.166666666666667</v>
      </c>
      <c r="D65" s="9">
        <v>7.25</v>
      </c>
      <c r="E65" s="9">
        <v>7.6428571428571432</v>
      </c>
      <c r="F65" s="9">
        <v>7.382352941176471</v>
      </c>
    </row>
    <row r="66" spans="2:6" x14ac:dyDescent="0.35">
      <c r="B66" s="6" t="s">
        <v>507</v>
      </c>
      <c r="C66" s="9">
        <v>7.5</v>
      </c>
      <c r="D66" s="9">
        <v>7.666666666666667</v>
      </c>
      <c r="E66" s="9">
        <v>6.7142857142857144</v>
      </c>
      <c r="F66" s="9">
        <v>7.2285714285714286</v>
      </c>
    </row>
    <row r="67" spans="2:6" x14ac:dyDescent="0.35">
      <c r="B67" s="6" t="s">
        <v>519</v>
      </c>
      <c r="C67" s="9">
        <v>7.5454545454545459</v>
      </c>
      <c r="D67" s="9">
        <v>7.375</v>
      </c>
      <c r="E67" s="9">
        <v>7.3076923076923075</v>
      </c>
      <c r="F67" s="9">
        <v>7.40625</v>
      </c>
    </row>
    <row r="68" spans="2:6" x14ac:dyDescent="0.35">
      <c r="B68" s="6" t="s">
        <v>515</v>
      </c>
      <c r="C68" s="9">
        <v>7.0909090909090908</v>
      </c>
      <c r="D68" s="9">
        <v>7.625</v>
      </c>
      <c r="E68" s="9">
        <v>6.9230769230769234</v>
      </c>
      <c r="F68" s="9">
        <v>7.15625</v>
      </c>
    </row>
    <row r="69" spans="2:6" x14ac:dyDescent="0.35">
      <c r="B69" s="6" t="s">
        <v>509</v>
      </c>
      <c r="C69" s="9">
        <v>7.25</v>
      </c>
      <c r="D69" s="9">
        <v>7.1111111111111107</v>
      </c>
      <c r="E69" s="9">
        <v>6.8571428571428568</v>
      </c>
      <c r="F69" s="9">
        <v>7.0571428571428569</v>
      </c>
    </row>
    <row r="70" spans="2:6" x14ac:dyDescent="0.35">
      <c r="B70" s="6" t="s">
        <v>516</v>
      </c>
      <c r="C70" s="9">
        <v>7.4545454545454541</v>
      </c>
      <c r="D70" s="9">
        <v>7.375</v>
      </c>
      <c r="E70" s="9">
        <v>7.0769230769230766</v>
      </c>
      <c r="F70" s="9">
        <v>7.28125</v>
      </c>
    </row>
    <row r="71" spans="2:6" x14ac:dyDescent="0.35">
      <c r="B71" s="6" t="s">
        <v>508</v>
      </c>
      <c r="C71" s="9">
        <v>7.25</v>
      </c>
      <c r="D71" s="9">
        <v>7.5555555555555554</v>
      </c>
      <c r="E71" s="9">
        <v>6.8571428571428568</v>
      </c>
      <c r="F71" s="9">
        <v>7.1714285714285717</v>
      </c>
    </row>
    <row r="72" spans="2:6" x14ac:dyDescent="0.35">
      <c r="B72" s="6" t="s">
        <v>510</v>
      </c>
      <c r="C72" s="9">
        <v>7.25</v>
      </c>
      <c r="D72" s="9">
        <v>6.666666666666667</v>
      </c>
      <c r="E72" s="9">
        <v>7.3076923076923075</v>
      </c>
      <c r="F72" s="9">
        <v>7.117647058823529</v>
      </c>
    </row>
    <row r="73" spans="2:6" x14ac:dyDescent="0.35">
      <c r="B73" s="6" t="s">
        <v>513</v>
      </c>
      <c r="C73" s="9">
        <v>7.3636363636363633</v>
      </c>
      <c r="D73" s="9">
        <v>7.1111111111111107</v>
      </c>
      <c r="E73" s="9">
        <v>7.6923076923076925</v>
      </c>
      <c r="F73" s="9">
        <v>7.4242424242424239</v>
      </c>
    </row>
    <row r="74" spans="2:6" x14ac:dyDescent="0.35">
      <c r="B74" s="6" t="s">
        <v>518</v>
      </c>
      <c r="C74" s="9">
        <v>7.2727272727272725</v>
      </c>
      <c r="D74" s="9">
        <v>6.625</v>
      </c>
      <c r="E74" s="9">
        <v>7.384615384615385</v>
      </c>
      <c r="F74" s="9">
        <v>7.15625</v>
      </c>
    </row>
    <row r="75" spans="2:6" x14ac:dyDescent="0.35">
      <c r="B75" s="6" t="s">
        <v>511</v>
      </c>
      <c r="C75" s="9">
        <v>7.2727272727272725</v>
      </c>
      <c r="D75" s="9">
        <v>7.5555555555555554</v>
      </c>
      <c r="E75" s="9">
        <v>6.7692307692307692</v>
      </c>
      <c r="F75" s="9">
        <v>7.1515151515151514</v>
      </c>
    </row>
    <row r="76" spans="2:6" x14ac:dyDescent="0.35">
      <c r="B76" s="6" t="s">
        <v>522</v>
      </c>
      <c r="C76" s="9">
        <v>7.333333333333333</v>
      </c>
      <c r="D76" s="9">
        <v>7.2015503875968996</v>
      </c>
      <c r="E76" s="9">
        <v>7.21</v>
      </c>
      <c r="F76" s="9">
        <v>7.25</v>
      </c>
    </row>
    <row r="79" spans="2:6" x14ac:dyDescent="0.35">
      <c r="B79" s="5" t="s">
        <v>538</v>
      </c>
      <c r="C79" t="s">
        <v>524</v>
      </c>
    </row>
    <row r="81" spans="2:3" x14ac:dyDescent="0.35">
      <c r="B81" s="5" t="s">
        <v>521</v>
      </c>
      <c r="C81" t="s">
        <v>537</v>
      </c>
    </row>
    <row r="82" spans="2:3" x14ac:dyDescent="0.35">
      <c r="B82" s="6" t="s">
        <v>512</v>
      </c>
      <c r="C82">
        <v>4</v>
      </c>
    </row>
    <row r="83" spans="2:3" x14ac:dyDescent="0.35">
      <c r="B83" s="6" t="s">
        <v>514</v>
      </c>
      <c r="C83">
        <v>5</v>
      </c>
    </row>
    <row r="84" spans="2:3" x14ac:dyDescent="0.35">
      <c r="B84" s="6" t="s">
        <v>506</v>
      </c>
      <c r="C84">
        <v>4</v>
      </c>
    </row>
    <row r="85" spans="2:3" x14ac:dyDescent="0.35">
      <c r="B85" s="6" t="s">
        <v>517</v>
      </c>
      <c r="C85">
        <v>4</v>
      </c>
    </row>
    <row r="86" spans="2:3" x14ac:dyDescent="0.35">
      <c r="B86" s="6" t="s">
        <v>505</v>
      </c>
      <c r="C86">
        <v>4</v>
      </c>
    </row>
    <row r="87" spans="2:3" x14ac:dyDescent="0.35">
      <c r="B87" s="6" t="s">
        <v>507</v>
      </c>
      <c r="C87">
        <v>3</v>
      </c>
    </row>
    <row r="88" spans="2:3" x14ac:dyDescent="0.35">
      <c r="B88" s="6" t="s">
        <v>519</v>
      </c>
      <c r="C88">
        <v>4</v>
      </c>
    </row>
    <row r="89" spans="2:3" x14ac:dyDescent="0.35">
      <c r="B89" s="6" t="s">
        <v>515</v>
      </c>
      <c r="C89">
        <v>3</v>
      </c>
    </row>
    <row r="90" spans="2:3" x14ac:dyDescent="0.35">
      <c r="B90" s="6" t="s">
        <v>509</v>
      </c>
      <c r="C90">
        <v>3</v>
      </c>
    </row>
    <row r="91" spans="2:3" x14ac:dyDescent="0.35">
      <c r="B91" s="6" t="s">
        <v>516</v>
      </c>
      <c r="C91">
        <v>4</v>
      </c>
    </row>
    <row r="92" spans="2:3" x14ac:dyDescent="0.35">
      <c r="B92" s="6" t="s">
        <v>508</v>
      </c>
      <c r="C92">
        <v>4</v>
      </c>
    </row>
    <row r="93" spans="2:3" x14ac:dyDescent="0.35">
      <c r="B93" s="6" t="s">
        <v>510</v>
      </c>
      <c r="C93">
        <v>4</v>
      </c>
    </row>
    <row r="94" spans="2:3" x14ac:dyDescent="0.35">
      <c r="B94" s="6" t="s">
        <v>513</v>
      </c>
      <c r="C94">
        <v>5</v>
      </c>
    </row>
    <row r="95" spans="2:3" x14ac:dyDescent="0.35">
      <c r="B95" s="6" t="s">
        <v>518</v>
      </c>
      <c r="C95">
        <v>4</v>
      </c>
    </row>
    <row r="96" spans="2:3" x14ac:dyDescent="0.35">
      <c r="B96" s="6" t="s">
        <v>511</v>
      </c>
      <c r="C96">
        <v>3</v>
      </c>
    </row>
    <row r="97" spans="2:3" x14ac:dyDescent="0.35">
      <c r="B97" s="6" t="s">
        <v>522</v>
      </c>
      <c r="C97">
        <v>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B E F A A B Q S w M E F A A C A A g A 9 n F L 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P Z x S 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2 c U t X o Z p 9 6 w 0 C A A C E B w A A E w A c A E Z v c m 1 1 b G F z L 1 N l Y 3 R p b 2 4 x L m 0 g o h g A K K A U A A A A A A A A A A A A A A A A A A A A A A A A A A A A r V R N j 9 o w E L 0 j 8 R 8 s 9 x I k N 2 p Y 1 E N X H L a h V V E P b T d U P Q C q T D I s F o 6 9 s h 0 g Q v z 3 n X w U A m V V q S G X K P P x 3 s y 8 y V i I n d C K R N U 7 u O 9 2 u h 2 7 4 g Y S E q 0 A X E C G R I L r d g g + k c 5 M D G j 5 t I t B + r + 0 W S + 0 X n u f h Q Q / 1 M q B c t a j 4 Y f Z T w v G z t Z c b f l s p L d K a p 7 Y W Z W 2 k 3 Z H e 4 y o T E p G n M m g x 2 r 8 k v F 3 + U K W i m 4 / H T t I h 7 R y U v Z V q K T + o v P D d M Q d n 9 f 5 b + h 3 o 1 P t s P g v w B M s g S L M h C + w v N p T 2 7 0 m F S P T 2 v s g Z R R z y Y 0 d F n X N e 0 f g c M X V E + J O 8 m c 4 g U 4 M V 3 a p T R p q m a W q c F r v S h V s v 6 d h Z p 1 O w Z D x i E X c C b v k 9 e x j b Y B 4 w d v g X Y 9 h O 0 D 0 E g U x G x E D C 4 X L K U 4 J k Y m D n T s w g l A l W / + P n a u 8 Y b 5 r m g + n D q J n K R y p Y s g i J y O Q I h U O z K m d M q S K 8 C 5 a Z q R d A y U 0 k l U c E + z k Y 3 6 s w K M M Q 3 5 k O L P I 5 c U u 2 U 2 v 7 O i / K f 2 g X c l + v 2 X + X c v 8 A T 1 c 3 7 7 g n + v 3 u t L t 9 r C c 6 V i 5 9 w O / o D q 0 V K h / U 7 T j 2 i f o b Q s 2 O P v l G k I 8 g u I p C l E N t 3 F e K k d t 9 i 4 V u 8 H c G / k J v c X o 6 a s 5 r e H L 3 b / w t A Y d l E M o r s m 5 I K n e X B e k c J w E u V S O N c / o 8 X Q 2 7 6 U 2 x Q l / 1 N s G a m H 0 / m Y 9 1 z d B x G 8 G D 7 / / Y G N Q i V B P W H K 3 I 9 Q 1 7 P s X U E s B A i 0 A F A A C A A g A 9 n F L V 7 S u 5 g 6 i A A A A 9 g A A A B I A A A A A A A A A A A A A A A A A A A A A A E N v b m Z p Z y 9 Q Y W N r Y W d l L n h t b F B L A Q I t A B Q A A g A I A P Z x S 1 c P y u m r p A A A A O k A A A A T A A A A A A A A A A A A A A A A A O 4 A A A B b Q 2 9 u d G V u d F 9 U e X B l c 1 0 u e G 1 s U E s B A i 0 A F A A C A A g A 9 n F L V 6 G a f e s N A g A A h A c A A B M A A A A A A A A A A A A A A A A A 3 w E A A E Z v c m 1 1 b G F z L 1 N l Y 3 R p b 2 4 x L m 1 Q S w U G A A A A A A M A A w D C A A A A O 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A 8 A A A A A A A C u 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o Z W V 0 M S 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Q W R k Z W R U b 0 R h d G F N b 2 R l b C I g V m F s d W U 9 I m w w I i A v P j x F b n R y e S B U e X B l P S J G a W x s Q 2 9 1 b n Q i I F Z h b H V l P S J s N T A w I i A v P j x F b n R y e S B U e X B l P S J G a W x s R X J y b 3 J D b 2 R l I i B W Y W x 1 Z T 0 i c 1 V u a 2 5 v d 2 4 i I C 8 + P E V u d H J 5 I F R 5 c G U 9 I k Z p b G x F c n J v c k N v d W 5 0 I i B W Y W x 1 Z T 0 i b D A i I C 8 + P E V u d H J 5 I F R 5 c G U 9 I k Z p b G x M Y X N 0 V X B k Y X R l Z C I g V m F s d W U 9 I m Q y M D I z L T E w L T E x V D E 5 O j E 1 O j Q 1 L j k y M z E 1 M D V a I i A v P j x F b n R y e S B U e X B l P S J G a W x s Q 2 9 s d W 1 u V H l w Z X M i I F Z h b H V l P S J z Q X d N S k J n P T 0 i I C 8 + P E V u d H J 5 I F R 5 c G U 9 I k Z p b G x D b 2 x 1 b W 5 O Y W 1 l c y I g V m F s d W U 9 I n N b J n F 1 b 3 Q 7 Q 3 V z d G 9 t Z X I g S W Q m c X V v d D s s J n F 1 b 3 Q 7 U 2 F 0 a X N m Y W N 0 a W 9 u I F N j b 3 J l I C g x L T E w K S Z x d W 9 0 O y w m c X V v d D t E Y X R l I G 9 m I F N l c n Z p Y 2 U m c X V v d D s s J n F 1 b 3 Q 7 Q 2 l 0 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o Z W V 0 M S 9 D a G F u Z 2 V k I F R 5 c G U x L n t D d X N 0 b 2 1 l c i B J R C x T Y X R p c 2 Z h Y 3 R p b 2 4 g U 2 N v c m U g K D E t M T A p L E R h d G U g b 2 Y g U 2 V y d m l j Z S x D a X R 5 L j E s M H 0 m c X V v d D s s J n F 1 b 3 Q 7 U 2 V j d G l v b j E v U 2 h l Z X Q x L 0 N o Y W 5 n Z W Q g V H l w Z T E u e 0 N 1 c 3 R v b W V y I E l E L F N h d G l z Z m F j d G l v b i B T Y 2 9 y Z S A o M S 0 x M C k s R G F 0 Z S B v Z i B T Z X J 2 a W N l L E N p d H k u M i w x f S Z x d W 9 0 O y w m c X V v d D t T Z W N 0 a W 9 u M S 9 T a G V l d D E v Q 2 h h b m d l Z C B U e X B l M S 5 7 Q 3 V z d G 9 t Z X I g S U Q s U 2 F 0 a X N m Y W N 0 a W 9 u I F N j b 3 J l I C g x L T E w K S x E Y X R l I G 9 m I F N l c n Z p Y 2 U s Q 2 l 0 e S 4 z L D J 9 J n F 1 b 3 Q 7 L C Z x d W 9 0 O 1 N l Y 3 R p b 2 4 x L 1 N o Z W V 0 M S 9 D a G F u Z 2 V k I F R 5 c G U x L n t D d X N 0 b 2 1 l c i B J R C x T Y X R p c 2 Z h Y 3 R p b 2 4 g U 2 N v c m U g K D E t M T A p L E R h d G U g b 2 Y g U 2 V y d m l j Z S x D a X R 5 L j Q s M 3 0 m c X V v d D t d L C Z x d W 9 0 O 0 N v b H V t b k N v d W 5 0 J n F 1 b 3 Q 7 O j Q s J n F 1 b 3 Q 7 S 2 V 5 Q 2 9 s d W 1 u T m F t Z X M m c X V v d D s 6 W 1 0 s J n F 1 b 3 Q 7 Q 2 9 s d W 1 u S W R l b n R p d G l l c y Z x d W 9 0 O z p b J n F 1 b 3 Q 7 U 2 V j d G l v b j E v U 2 h l Z X Q x L 0 N o Y W 5 n Z W Q g V H l w Z T E u e 0 N 1 c 3 R v b W V y I E l E L F N h d G l z Z m F j d G l v b i B T Y 2 9 y Z S A o M S 0 x M C k s R G F 0 Z S B v Z i B T Z X J 2 a W N l L E N p d H k u M S w w f S Z x d W 9 0 O y w m c X V v d D t T Z W N 0 a W 9 u M S 9 T a G V l d D E v Q 2 h h b m d l Z C B U e X B l M S 5 7 Q 3 V z d G 9 t Z X I g S U Q s U 2 F 0 a X N m Y W N 0 a W 9 u I F N j b 3 J l I C g x L T E w K S x E Y X R l I G 9 m I F N l c n Z p Y 2 U s Q 2 l 0 e S 4 y L D F 9 J n F 1 b 3 Q 7 L C Z x d W 9 0 O 1 N l Y 3 R p b 2 4 x L 1 N o Z W V 0 M S 9 D a G F u Z 2 V k I F R 5 c G U x L n t D d X N 0 b 2 1 l c i B J R C x T Y X R p c 2 Z h Y 3 R p b 2 4 g U 2 N v c m U g K D E t M T A p L E R h d G U g b 2 Y g U 2 V y d m l j Z S x D a X R 5 L j M s M n 0 m c X V v d D s s J n F 1 b 3 Q 7 U 2 V j d G l v b j E v U 2 h l Z X Q x L 0 N o Y W 5 n Z W Q g V H l w Z T E u e 0 N 1 c 3 R v b W V y I E l E L F N h d G l z Z m F j d G l v b i B T Y 2 9 y Z S A o M S 0 x M C k s R G F 0 Z S B v Z i B T Z X J 2 a W N l L E N p d H k u N C w z 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N w b G l 0 J T I w Q 2 9 s d W 1 u J T I w Y n k l M j B E Z W x p b W l 0 Z X I 8 L 0 l 0 Z W 1 Q Y X R o P j w v S X R l b U x v Y 2 F 0 a W 9 u P j x T d G F i b G V F b n R y a W V z I C 8 + P C 9 J d G V t P j x J d G V t P j x J d G V t T G 9 j Y X R p b 2 4 + P E l 0 Z W 1 U e X B l P k Z v c m 1 1 b G E 8 L 0 l 0 Z W 1 U e X B l P j x J d G V t U G F 0 a D 5 T Z W N 0 a W 9 u M S 9 T a G V l d D E v Q 2 h h b m d l Z C U y M F R 5 c G U x P C 9 J d G V t U G F 0 a D 4 8 L 0 l 0 Z W 1 M b 2 N h d G l v b j 4 8 U 3 R h Y m x l R W 5 0 c m l l c y A v P j w v S X R l b T 4 8 S X R l b T 4 8 S X R l b U x v Y 2 F 0 a W 9 u P j x J d G V t V H l w Z T 5 G b 3 J t d W x h P C 9 J d G V t V H l w Z T 4 8 S X R l b V B h d G g + U 2 V j d G l v b j E v U 2 h l Z X Q x L 1 J l b m F t Z W Q l M j B D b 2 x 1 b W 5 z P C 9 J d G V t U G F 0 a D 4 8 L 0 l 0 Z W 1 M b 2 N h d G l v b j 4 8 U 3 R h Y m x l R W 5 0 c m l l c y A v P j w v S X R l b T 4 8 S X R l b T 4 8 S X R l b U x v Y 2 F 0 a W 9 u P j x J d G V t V H l w Z T 5 G b 3 J t d W x h P C 9 J d G V t V H l w Z T 4 8 S X R l b V B h d G g + U 2 V j d G l v b j E v U 2 h l Z X Q x L 1 J l b W 9 2 Z W Q l M j B D b 2 x 1 b W 5 z P C 9 J d G V t U G F 0 a D 4 8 L 0 l 0 Z W 1 M b 2 N h d G l v b j 4 8 U 3 R h Y m x l R W 5 0 c m l l c y A v P j w v S X R l b T 4 8 S X R l b T 4 8 S X R l b U x v Y 2 F 0 a W 9 u P j x J d G V t V H l w Z T 5 G b 3 J t d W x h P C 9 J d G V t V H l w Z T 4 8 S X R l b V B h d G g + U 2 V j d G l v b j E v U 2 h l Z X Q x L 1 N v c n R l Z C U y M F J v d 3 M 8 L 0 l 0 Z W 1 Q Y X R o P j w v S X R l b U x v Y 2 F 0 a W 9 u P j x T d G F i b G V F b n R y a W V z I C 8 + P C 9 J d G V t P j w v S X R l b X M + P C 9 M b 2 N h b F B h Y 2 t h Z 2 V N Z X R h Z G F 0 Y U Z p b G U + F g A A A F B L B Q Y A A A A A A A A A A A A A A A A A A A A A A A A m A Q A A A Q A A A N C M n d 8 B F d E R j H o A w E / C l + s B A A A A f I p 0 N E N l J 0 e 6 I o z + g 8 i u a w A A A A A C A A A A A A A Q Z g A A A A E A A C A A A A A s E k 0 f n 5 s 4 1 V E Z i V h B p Q E G x W I Y a C t Y e / 0 f k d W B n v j 0 q g A A A A A O g A A A A A I A A C A A A A D / L h G U i i e T w N w 3 m f e 2 b O b X 2 4 l r K 4 l g A K l j 1 g O h 0 W J r j 1 A A A A B T x 7 X G p U f 5 c S M e N 7 S D + 7 Z u y h 9 X O P q M W y D T l m a I B P 9 N 0 K H H 0 z w G Y L 4 a P P x 7 M j 4 P x b K k 1 C 7 p 6 W k J h G N 4 R D g h 5 V M 0 w J V s + + r I T 5 u y S 4 2 g V j + j R k A A A A A k a S K R v T E 7 4 m S n j 7 F O k q N A 2 1 n 2 H O P o 4 C F p 2 m R S / F A M i 2 T P h Y 9 k w I 5 d R C m 9 x r 0 M N 3 e 0 e z 1 h A 4 E V h t P C I x 8 a w Z Z i < / D a t a M a s h u p > 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2 e 4 6 2 4 f - 4 e d d - 4 8 c 6 - 8 c f 4 - 4 6 0 8 2 e c b 0 b a 9 " > < T r a n s i t i o n > M o v e T o < / T r a n s i t i o n > < E f f e c t > S t a t i o n < / E f f e c t > < T h e m e > B i n g R o a d < / T h e m e > < T h e m e W i t h L a b e l > f a l s e < / T h e m e W i t h L a b e l > < F l a t M o d e E n a b l e d > t r u e < / F l a t M o d e E n a b l e d > < D u r a t i o n > 1 0 0 0 0 0 0 0 0 < / D u r a t i o n > < T r a n s i t i o n D u r a t i o n > 3 0 0 0 0 0 0 0 < / T r a n s i t i o n D u r a t i o n > < S p e e d > 0 . 5 < / S p e e d > < F r a m e > < C a m e r a > < L a t i t u d e > 5 0 . 1 6 2 3 9 8 0 4 3 0 9 9 1 5 9 < / L a t i t u d e > < L o n g i t u d e > - 9 4 . 3 8 2 5 0 2 0 2 2 7 8 3 4 7 < / L o n g i t u d e > < R o t a t i o n > 0 < / R o t a t i o n > < P i v o t A n g l e > 0 < / P i v o t A n g l e > < D i s t a n c e > 2 . 0 9 7 1 5 2 0 0 0 0 0 0 0 0 0 8 < / D i s t a n c e > < / C a m e r a > < I m a g e > i V B O R w 0 K G g o A A A A N S U h E U g A A A N Q A A A B 1 C A Y A A A A 2 n s 9 T A A A A A X N S R 0 I A r s 4 c 6 Q A A A A R n Q U 1 B A A C x j w v 8 Y Q U A A A A J c E h Z c w A A B K o A A A S q A f V M / I A A A D S L S U R B V H h e 7 Z 1 X c 1 t X t q A X E Z m j m C Q q J 9 t y l k P b 3 W 2 3 2 7 d r q n / B / J K 5 z / M / p m o e 5 + l O T d 2 q m X n o 6 e t u B 9 m y r W 4 l y 1 a i x C T m n J F n f R v Y 5 O H h A X A O A M q i i K + K E g E C B + c c 7 L V X 2 G u t 3 b C 8 O J u T X 5 H N z U 2 Z m Z m V s 2 f P F J 7 Z y + x y U s b W W m V 5 K y S d T V l 5 7 2 S y 8 J f a k E w m J B a L y 0 / T U X l 9 I F V 4 d j 8 5 v U v / 8 a h R u v Q c r u o 5 8 H h u I y S T q 2 F Z W A + L v Y l v H k 9 K R 2 N O 4 p G c P J i N S n d z R m 5 P x g p / L U 8 0 L H K 5 N y W 9 r R n 5 e S Y m M 2 s h 8 3 y D / l w Z T M p A W 9 Y 8 t v z 1 Y a P 8 4 X x C I u H 8 G f D Y 0 t u a l b f 0 f J z 8 Y z w m b 5 1 I y l f D j Z I t 8 8 1 z z J i e z / H 2 j A z o T 6 N e k x c c h 2 t M p R t k N c G Z 1 p 6 Q H r Y l l p V U p k F a 4 j l 5 W 6 / h Y D 7 J G 7 6 H Y y 1 Z C e e / j j 0 k 9 L q f r Y T N W P D 4 8 4 t F J L M q 7 w 4 l 8 z d U b 2 S t 2 d h Y N / 9 z / G I w Y N L Z B u n T Q b 6 k g s 2 g R b j u 6 C C a d w h T S y w n G X 0 d j + 9 M R m V u P S Q h v c N e X 4 I X x 1 Q A j r V k V K h y c m 0 k v i N M 8 G p / a p 8 w A a + 1 w r S 4 G Z I G x 3 U g 9 G 7 a G r P y 9 8 f l h Y l z z u U a J K s f + X g + I g s 6 e R S D e / e O D n C O H f F 5 r U H h d C / 2 Z e T j s w k z q T 1 P Y Y I 2 H X v O W 7 a t Q r S V a p C b z 2 L y 9 Z O 4 P F m I y L Y + f u E 1 V D K h G i Q e N 1 9 q X A f O y a 5 M 4 S + 1 I Z V M S j Q W M z e r 2 J f E Z 4 8 s R g q P S t P T n J U 1 n a X R D i c 6 M 9 I e z 6 r Q h e R n 1 V Y c n 9 m s G G g B q y V / G I v t v J Z j v u a h P R E K 5 0 T w j 4 m Y L K l Q x f Q + 8 f z l v r T R d E 6 s p i 3 F S T 3 v y 3 0 p 8 9 q / q y Y b 6 k j L 6 F J E B t s y q i W L a / G M C t 9 G M i Q P 5 y L G o q g l T V E d 0 H o + f E 9 c 3 2 s D a R 3 k + y e Y g + T 6 a F w t j q y Z u D b 0 O + Z c 3 B z Q f F I 7 M M m g S y 8 k r T N m z S k c s t i R 1 x M h S a q Z U Y x m 1 U q Y g J Y F v d n M o m g U h A n Q P J + c S 8 j v 9 e c V f d 5 J k 7 6 / X W d 2 4 L N + V J N s V g W Q 9 6 P t E D A v Y Q K 3 V k V D A u f L / X I L E 6 D B O O d S I E z A a y O h n B z v y J j z n t 1 Q + 6 8 E a L W U X k q / C l 6 / a t N X C s e p B e e O p c 1 5 v K 4 C 3 a Y m 9 e 1 n U c 8 B f V A w o a 6 r E I 0 t h Y 1 m K v b Z L 7 y G W p y f k + 5 j v c Z 2 Z u Z n h v A L g 5 v Z H R h k z G x e z M 1 O y 7 H e f h 1 A x Q U H m C F R 9 f N q / v S p k O A n W d L 6 M V 8 9 U V N K / / / g V H J H S L x I 6 T h f 2 g o b E + F U V 1 o 2 k w 1 m M P L x v B / N E 9 G x + / V w X N 5 R c 9 f v N a M V b q h A w r n u t B m E x U B L e Z m E Y T 2 H z y 5 u F x 6 J f K n n w L 0 H / m V A c 6 0 n d H C X Y k 0 n h w n 1 K 7 A q M I e q g f v M B H F B r 2 d l C z 9 N t b D e L z S 6 8 z s 4 K G 6 p 8 M 6 X m U w s L 7 y G 6 u r p M f / j K w Q R J s A H G C l 8 m T / P F P 9 S e / s G J J 1 O y c b 6 W u E Z b x j w m B 6 Y R O 4 v E t 9 h S L 9 g / j 6 u s 1 g p C D z g j y F M g M b g e A h 8 o 7 6 f x w h W T J 9 D e P 1 C 0 O a q C i C a C n O z F P g E X m Q K T / M f Z p 4 V J u A 5 a 4 Y i V K V o j m b l V d V Q U + q o V 8 s V 1 d A I M E G e i Z W I E e w T n W l z f 5 4 H f o U J X n i B 2 t 7 a K v w W H B z 8 J w X f 5 + 3 j p c 2 P S D Q m L a 1 t M v L k s W Q y x W f 2 U l z o T Z k Z f F 4 1 I 1 q o G h A s T E k i S 0 F o V 3 P o j G o n K / D 8 6 w x A 4 O c A W r E Y J u i i P 4 / U F 3 L C h B J W E 5 D B X S 7 Q Y v 8 + o O b f e d U s V q M V / 9 T i 3 F d B I h B B x J I J Y 0 v 9 t G k V 1 E q O F R Q v L V 6 K E D f u R a a p u U W 2 N j f 0 w n K y t b U p o 0 8 f F / 7 i j z + q + T K x H C 5 6 Y 7 C H v 1 Z T j f v A F 3 f m 3 A U d O O o 3 q e 9 m / T e / 4 N O g U d B g Z a x H X z S r U A X V y g z 4 Q d W U l n t T U f l x L L 4 j Q A x 0 o n z l N I w X v T p B W c H 4 5 k n c H K P U e E O Q M T t 5 D 6 / D L 0 S 4 g p J U r X j t a V x + m Y m a Y y b 1 F K L P S T v 9 T e 9 V E E J R n Y R Q a U S y X l Q Q K v y b p q Z m 6 e r O m 4 B B G N I B j j 3 v h E g N g 4 I v K t S Q k 8 9 V 8 K w T / X Q p Z t a m + N k s h N U t z t n e i / M 9 a f M a d 8 D A c n M i V t F g D g q f g X m G x r x 6 M m F 8 G p 6 7 r 4 O y k s / n e k 5 0 Z M 2 y A W Y g P w j m 3 c m o + T s T 1 s p 2 S J 3 2 y I 4 W 5 D 3 c B k x Z I o R E P t G 8 a K 0 g c L 4 9 q q n P 6 b 1 l r O J X 9 u u x D h K + w 6 d q 3 Z T 7 v t 2 E s n o n p l Z D O l O X j m a 9 K I R C l d n k z J J c H z b 9 V y p I / 9 S B T Y A B + J L H l i P G Z / h u J K 4 + 0 O 7 k k l V n h h 8 L A 6 h c S P h 0 l 8 7 I R b 4 I F i Q f z + U H 4 U H C w i 3 r I 6 w f c T 3 T a y F z b e 6 J x Q / 4 h 7 8 9 k 9 B B n T G m F / 4 s m h A W N s P y D P N L b y W L m / w w E C 0 I A x o F v 2 5 m L W 8 p T O v / Q e h s z O r 3 l z Y R t q 6 m T N H J q l K I 3 h H F I 0 g E c + t h E 0 g Z d V y H X x o m p u d y j f o + w q O / B u W i f G 4 w w / h S 4 v F 4 4 R l / E N U 6 0 5 U 2 p g d h X a J Z a C n M P D c 2 G 8 K y r a Y m a 2 E I 8 / e j M b m o Z k t 3 G d + G c 6 y F 2 V c p X K c 1 5 5 k w 0 C h W c w T F K 2 q J d r q k P i O a g 1 n c O O 5 6 0 Y / m 8 2 Y Z E x j h 9 1 X V W g R L A G E j s B B 0 1 s c f x H o g 4 M N C O a Z w L d l U Q R p W C 4 2 F c x a n m X g q v V e h V p 0 5 f i 1 h q o R o N C a R S E R W l h Y L z / g D z Y D 9 T u i V a y a 8 / K C I p m A A O m l U U z O r o y C l w v z h 6 e S O M K H l e K W d 2 Z w E E S Y 0 S a U L o Z M 6 S L 8 d i e 1 E 5 y y c U 2 t c Z / b 2 t P n 9 X b 3 + S m H B 2 A k f 9 R v V W K w L E W l j o D P o H x a E C b A E Z l U r W k F k w T m p 7 l N Q Y Q J M 1 4 f 6 X a F F m A h L Z W 0 E Y U v 9 S o 7 N P c Q M v a P + J i 5 A p c I E L / w 6 V D E w w 1 K p p G q q 4 E E V T D 3 8 J 2 A w w A e n E i a c z e D D p H C H Z H H q C W c v L c 6 r H 3 e s 8 G x + j a J X B a x c m P o g S e t H f z e a 1 x h o 3 z T + z X B c P r u w L c M L U W M q V Q M + E P 4 P Q Y V S / K D a m 3 t r X Q e 0 1 M l O g h A N c l t N Z c w / Z x g + K K y t r S Z Z A 8 y Y / M J q 4 D x / H I s Z A e e c E F T 3 p F Q J t R H 1 X 4 F s N l O R M A G m B 7 D o S 1 Y D k T 5 r 9 2 O 6 e E 1 Q C B O z 1 5 P N Q V l c W p b t 7 W 3 Z 2 t i Q 5 q 1 H v 7 r v y S L w x W M p E 1 g i S f X L w m R B R I 8 B H S S y x s D 6 W L U P G g f f 6 S P 9 H Z P P m m 1 g 7 5 8 T Z n W C B c 5 w O q 8 b V l 8 k F s l W L U y w r p M a 1 2 k n w U p B i K J q l a G d 7 D n V Q p j A X D 4 f Q P L n Y W J x f r 7 w W z B Y v 5 g q D A j u I a F Y E j s v 9 a b N o J h c C R X N q v 6 t C t / V o Z T E W r o l E m u S p p Y W u X T h j L S k x t V 9 q N E 3 4 g A z 0 O 9 6 F l k D n B 9 r N U 2 O 8 2 f w n d W Z H c E g m F A K z N T X B 5 N m 8 i C r n 0 z 5 b K 7 B m M D O U D z 3 B z / D e T Q E C Q 2 P U D n N X R x 8 l i W q F S Z Y 0 M n O p P 3 o B 1 c S q b S Q c f / D W D A f 3 C + h 1 e 0 G k / R 3 A O P h Q M n l K r u j D L z f n U v I p + e 3 z e C 7 p D M e j j U w K F I + J p b W G F n V u z e s u e u 4 b G 0 n T a Z F J l M 7 0 w + z c 0 Y H Z B A Y a D j Z b u E h y k Y u Y S l T K V 8 2 k r 8 X C C K a 7 c F s R B g j R M I s Z F h z b v g e b g g Y c B y n R q v Z 2 N J T I C y P W f 7 z d K x i I e 1 s y s l G i Y X t a g g h q Z z Y Y Q p M Q P / g C d n c K J 0 q V A p m U w Q I c 8 k J s 7 x f 0 B 4 E N 3 D A m 5 v i J t M i J 2 o y q n + 3 v r o i C 3 M z s r a 2 q o K 2 X l K D I Q Q / T 0 d M h r l z k D A 4 h 9 Q P C Q I D D b w y L P A N S b R 9 q 0 j W C O a u T S 1 i T e m W C s 5 r 6 j d R p k I A x g Z O P j 2 f M C U 1 B B y 8 H P i B 9 v y a U a l 8 x k o g J Z U J 8 W c W e P X x S o W B n N O q s d H C B 0 H D v 1 1 f z b G m 8 N m F Y F k B t a L S o A Q w c E k T C o c j E i K e + i u A 7 b 2 y G T K R P 2 S G 4 A W z N / 6 H 0 / R B o B K J v N / V 0 d W 1 b z 2 N 9 2 J 6 O 3 0 Q Q s x b O v b P d m e k w z H j F 4 N j s D w A f P 4 f L u w m u Q I z u 4 1 g O g s R n S B 0 z a q B y X x 3 Q 0 o T G q z D h 6 C g 0 d B k V k B r g d N 3 I k B C P m I 5 M 9 Y N C d M P 9 b 4 e m I b i H 8 o E n C r 9 s I A Q E U a f e j Z e e K Y 2 M L A p E C z H V 8 N q h + t r O 5 v z w v T z d N T M f P g M 5 P M 5 I d O j s b F J u n q O 7 R O m u 1 M I T o P R A h z z 6 U L + 7 6 z j v H U i J e 0 q T A R E H s + 5 1 K l C I O I L F S I E y Q o T E N Z 2 g i b 5 R o 9 B 8 I X k 3 d + c T p h o m R u u 3 U u Y g I V v P s + P A 9 + q g x 0 / r N o A g h P u E T 9 o P 0 Z r U G E C A l F e Z S 2 1 Y u f O B V k 3 e d E 4 c f K 0 z v 6 V J 9 G 6 Y Z Z + s 0 w y L R M Q 0 T C + U l 7 P / b v Q q 1 + 0 / s / s W S 6 p l S j l i v o m Q H o Q C 8 w M l E / U n D q j G s n C W g m v w h S 9 0 L v 7 P A L P b M u g Q g g Q a A s m H Y P e L L Y q / J 1 8 P u B 4 f W 1 Z M + A v 9 e 2 P / n E t / H j B Z 3 D d B C S c M z y Z E D z n L t P g c 2 t v 9 u U / r 9 L I 6 n o y Z E p n D o q G h 6 M L u b 6 A u V W 1 p B q T z 8 m 6 + i q t b e 2 F R 5 V j c / s + O p M 0 v g 0 C Q i g 5 C G Q H l B t I D L 4 R n f E / P J k o W d r P g u Z Q p 9 r 8 H j M 9 w a R S l g V C z Y I 2 m o + s k H J Q c 8 Q C L J 9 F Y K M Y x z v S c q Y r s 8 c P I U e Q t C Y W z j E r W S j l 8 Y R q Q w Z x L a E o 8 2 J P y k w M Q U D A 8 Q v 9 3 I t K C f 2 a w l R L g m a G F w N N Q P H g T 2 q G g U 3 + 9 A s l D / g g 5 U C g G l W 7 W G G i w Y c b A h Q D b f l w v l M D W b r L + F V o w O / H / A 8 g M h m g l D D B o m o + c g P B + k h U 9 B L o w S Q k Q 8 I W Y t Z a m C C h 5 0 d d F F U E f u H 2 k V 5 0 k M I E h z Z T w o 2 N o p W r u g 0 C v u U T 9 W c u q i n n B S k w 9 9 R v Q p O R D 3 l J f R 7 K L Y q Z T E 4 o 4 a b V C G t g a B n e s 7 g V M u s 2 P A e Y g a w h 2 d o m C 5 / J b M t r + d 8 P 3 B Z y G c n o I O O 9 W q e c o E d L P G v K / C 8 c o z 4 q Z 6 K A + F k 0 p w G 0 N N r 6 I C A G x f V g J v u B c P v I Y v j A F + E P V l y f I w j S 4 k J l i 7 3 F Y J C w f v P d S D 5 n z w 1 Z C X x B 1 A m 9 o X 4 L J p Y f Y Q I K A d 8 u t P j C R M J 8 I k S O k N p F d h J C 3 c L E z E 8 J O J n b f o U J e p r z h X 6 c X y l h 4 h x o 1 1 V s c d v C J I I / N r 6 s G k k F i P N i 7 Y m 1 P a K B Q M n I Q U E B Q J A u W A Q z / K w x V s t L o 6 E g l U q Z x N l a a i n A / K P k g G C D L b A j 6 x x z h 8 V S P o 6 b O K e v 8 W t C 3 1 B T j I x 2 q 5 W K N T S 5 p U J L j R U d f l j 3 w g d g j S g o a I t E O q Q / h S c K X B l I m t m b w Y / f Q 4 D E g t D w N w Q E Q S S a W E y I 0 V g D 7 W m z c E w Y h b U i e o A c J J w T p q b f v D 4 i q H U N F Y B o N G q E q t I s i m I w y K J 6 p 0 h T Y v 2 G H 3 y D 3 5 z e T b N h s B H e Z h 2 K g V i O 9 0 7 l 3 0 s Y t 1 R 3 I D S L b Z d F W L 4 S Y Q J M L 7 c w Q X 9 b b k c j u s P h C A k m l d W 6 h O J t J o U b r n l C t R W J A j / P I q A H O 3 A B 4 S a N z G t x 2 c 2 4 + l s 1 n m c 9 e a k E C m K x m K y u r O z 4 V N W C a Y U A 0 R 7 L w h f z y b n t n Y x 0 B i R N S T C T M N 0 Y i O U o d X 6 k + l g o p w d e f R A O / s 2 J / B q Y H 4 j + X T h W f k l g r S D 0 L A B X s l Y U B C a Y Z y u l C w E J 7 j A h 1 n K R u R g 1 + Y a Y I S q t 5 z k I O j q 7 T B Z F M l l Z D R B D g N m P i k 1 3 a 4 D 3 V b P g J 4 Q c 0 x 1 p W y T N B q W Y + f T U t Z 4 D i + p b + R 3 4 Q a C k 3 Y L p W W 7 R F p 8 S 3 9 I P D P Z K 8 + 3 8 w j 2 c X A 0 Z 7 Q j M U 0 T / b M Q S C P r M B s y J r J S q p Y A L o n r T q / K 1 1 B r J Q R M O h 2 V r c 7 c f x O r K c u G 3 8 n D W z L K 0 O L a D G P l h Z m b W 5 R n 3 t b n r p 9 x w n 6 x S I i i Q 0 6 M Q + r X v c r 7 7 z R P 7 h d N G z g 4 S N K y f N b c 3 1 A Q m r Y l M i + d h R p W D z I 6 5 j Q Y z A V I M i d + H r 2 l B S z q 1 / k F S V V D C p r M w a 7 s X H q l C R c U S N X J 3 S 3 V C U G J q a k r O n z 9 f e K Z 2 U I B I q 2 U q b h n N B C s a f O T 8 0 W X H C g j / U s D H G o u F 5 7 D d q V j 1 A 6 8 n r 4 0 s b N o y N + r c k 1 E J O 9 6 R N 5 3 Q 7 q y R O M v u n b A p w W 3 H A D l I W I c L k i 7 E 4 i 2 L u r 8 2 L F f Y N S b y I a k I I E k X n 5 Y y F I I k B 6 0 t o a p p j 5 J k T t J r V s N h h 3 x u W 9 x T g x l 0 k D 9 9 O i r j 4 + N y 5 / Z d G R u r X V 4 e e X 7 N L a 0 m 5 y + k G i t D r N U P e j 1 2 S H F p 7 s V A n v M r T M D r K U H n X u D U Y 0 Z a Y Q I y M 8 h o K I b N I H 8 e u M P 0 5 S C y C c X e 5 3 6 + 1 q l I F u d 3 x E S P u b m t Z h 9 a l 6 r l 5 y F M E P 7 X f / 0 v / 7 U S t Y 3 5 8 s / C r E l x n h N u I f Y 4 j e M J N 7 N A S p Q J 3 4 D f q f G h W I y Z s K U x I k N D J 4 z 2 a G 1 t k Y c P H k l c P U h a h 8 3 N T h k N k 9 P Z f H 5 + x i S X U h J B f z 7 g O Y S G s n R M O t p + z c 9 O m 2 O t r a 7 o z 7 I e s 1 2 m p y b M q F 7 T 1 6 z q c 7 y O Y 7 M R A R f C c W L R / H M c b 2 1 5 3 q Q y R V Q I H 4 3 O S X N j g y Q 2 V m R 5 e d G c A 6 / D R 9 v e 3 p T l J X 2 u q U l m Z 6 Z M 5 n t a z 3 d h Y U 7 i s U b T 4 p k M c / L 2 F u Z n z e e u r 8 x J V 3 j R N J m Z 1 2 s h w 4 N F 3 t m Z W e n r j O n 1 z c r G x p r R p P w 9 E o n K + F J I c g 2 l H e 9 a g Q K n S Y 1 f 1 t S U Y v D y v b r B s G 2 V B d n O q Y V Q w E 9 g w A Z 3 + B 9 z j S h j J Q W w T P T L e n 6 p D O d X e P K A a b h + f z H 3 i k e S p B u E B P W 5 q u Y J N S l f q N + E U L F G Q c E W X V q J 8 Z s M 7 A B w s 8 j + Z X 2 H P t j J z U U 1 A W f k 1 V c v G 8 G Y n 1 + Q B / c f y O D g g J w 7 f 6 7 w r t q D g F R a A k I j z k Z 6 B x Y e B 2 V s M S x 9 a p 4 w g L y o t D F l J T C Q S f r 1 C 2 d c r F n q + 2 r C t s R S 8 t 1 o 8 3 O J s L 0 I h N A U f v h W f S U y A 3 r U Z G G H C O t g o 0 p Z K y E 3 L a g w A c 4 6 o W k S O G / q 8 Z t a u 6 W n p 1 s e P H h o o n T 3 7 9 + X 9 z 9 4 T / 9 / K O l 0 e c G v l G w 1 l b Y N I T O o u H 7 8 C b I d C G o w i L h P 5 W b X U 9 3 F N z O D B j U J n x c f n g q W E 8 n a W D G m 1 V / c 3 N g q N G o 5 G o S K 7 U j h B m e V m Y v X 2 / w s h g n V q u w h 5 E 7 d r w Q K 4 A h y T K W H V D P N y 7 V r 1 + X S p Y t m b e n T P / x e b t z 4 Z + G V t Y e o Y C V w 9 7 4 d a z O a l k w D M s M p q a e / G / 4 D G e H s G G F h A o E g 6 2 R B / Z p K I b j k L H D 0 A 9 n l X u B G k L y 7 v b m q 1 k e 2 p n V R f r E L 0 s + T E E 0 4 y C 6 m / J o F T O x 5 + g i w H k E S p t f a h 7 2 J 3 C I G S K 3 t U 7 K U z 1 z 5 W D 7 5 5 L e y 3 H D c z P I t L S 1 y 9 u x p e f j w c a D B 6 B d M P r / w 8 U S N M M P I k H h 3 Y M X 0 U K e + i D o j J 2 8 M J n d 6 V g A h X Q i S H k V 9 E 8 d w H 7 v W + K n E d c O 4 I f 2 K k n g L u Y A k 9 b L M 0 N s / K B M j D + W 1 / t p U A w S B 8 3 j e h E g R w Z y z W m d O T U A K 1 / 6 m A w V B 8 5 p Z i F I x a 5 J j d l C z w I O 5 J k l l I 3 K s O b v T u r e v v 1 / / z c r S k v 8 1 J b 8 E G q p 6 z T Q o I S M C Q W p r K W 7 q O o W A i c L 2 y 8 b v 8 u s X 8 R 2 Q g U 6 V 7 U F y K 2 C p C i B M j A V K 9 B k L L P q + O 5 T K V 9 X q Y y a O / s E h H V O R i g S 2 G j Z S l f n E 1 e D 5 i Z u F F B e S D l k D c a b g Y 5 I h Q x + f z Z c d W B O m 1 n B Y P g t L j B Z W d 6 d i Z q 3 m 7 N n z x r 8 K o l H 8 E M T k 4 / r / 5 V K + X w O / p 1 P + M j J Y u 8 J s Z u B t 5 d o q c t T L N Z u s B v Y L D r r b h I W I G r l + 9 C Z x m q h Y E 4 2 N M V P m Q V b + 8 4 I 7 W + M h 4 o u S I o x A 0 R W V 9 H z M O q J N + D m U a Y f V U a Z y 8 q D t V L t 5 2 Z X + p J z u S s u N Z 8 1 y 6 p T O e A s L 5 v l a k a k i 4 F H M B H V 3 b K W 8 g T Q l y s X v T s d M G o 8 T o q T l 1 k v K 5 d F V C 9 + z z c V z 4 p x U i + F V V Y y G m p u Z N p H c M z 0 Z s 8 j 6 P P D + R g 6 e o n e J 4 I M 1 8 + N q 9 j N z M W 4 w c V g b w L d i h f + g N J Q F c 8 / W 7 9 B i G D N 0 Y G B A 7 v 5 0 r 6 Z R P x Z + K y X m 6 m D L o K S 8 w 5 0 Z z o b b a C W u 5 0 r 3 3 g m B e 0 s D x n L J p M z + Q Q M H Q S F b H P h u W W u 8 P 0 M V c u V f 9 L G + f j P p c L z I r x E p e I 5 4 f j V 8 Y d j G w E 0 g S A E E K h A y v n x n n 7 a D 5 u 5 k z C w 4 0 h + b G f r R f F x e e / U V e T Y 5 W X h F 9 V R T 8 p H Y 3 t s g h v v 3 w e m k y X l z Q 0 o T Q + p Y V 0 v + C Q U B o 7 9 f P J I 1 h X r l e H M w a T b B / l z N T t K Z a g 2 F g 0 D 2 w S t 6 f C p y q + n b u L m x k c 9 W 0 c N e P I D z f Z H Y J x E 0 6 v j D + W 0 j O K Q W E c V y Q h i Y d l V B M 5 8 5 X q W T E z 2 t S W 5 M q I Y y 3 V 7 7 0 p J p H J D x s X F Z X P S 3 C 8 d s I b B R j C J W m y + i s f 1 B i W K X y p 6 / 7 K 1 r z U Q m L D J K a L j 5 2 k C 6 5 H q U h Y i f F U y 0 3 h 8 v b M r V 4 3 s 3 h q s F T F 5 o J p K E q y E S z Z f s I 6 C 0 T H u Z 2 S N Q R J L Y w 5 T B j 8 n i L l 0 A G m T 4 x W m a M H 6 4 q Z V C 4 R o L p B S K s f Z 1 v E O 1 w A f v y 9 z c v N y 6 d c c U F p b i m N r w X k 3 u L Z W u Q 0 G Q R W E + h h 4 V + B a Y f 2 R F k 9 / G 4 q c f Y f K C N K u u 1 s i + x p Z + Y f 2 M 7 9 y C q C 4 X 1 s 5 Y q K 7 m e 4 P V 5 W U z m Z L A m s / V f 3 k x Q 5 5 Z 6 G x P f k E S q B 0 p 1 g 8 g S A p M r d e n + F I 4 L 9 K U M A O 3 s 3 G J H n t V z p w 5 J X / 5 y 1 8 L r / K G 9 + J Y F x s c 1 Q Q l M t m 8 Q D l L B o p B Y M V i w 8 3 4 q + 0 V r j G R K 0 j 9 F x D G x 1 Q P a g m w C 6 F T Q z P w 6 X k B N J 7 B v K 8 G c i 1 t V P Y 3 p x J 7 N j N 4 2 W h Y X J j N 2 S + A h V 3 U O 8 7 / i w q R M X a S w O F n E Z q s 9 l x m W 6 5 d + 1 b + + M f P C q 8 q D l r X a 3 X f K 5 f P a F X 9 v 1 y N E P 4 X G 1 0 T o f N b o b q t f t d q q s W s + 3 E + z l C z X 5 I q T O 6 A i A X t R y 8 M Z w G h H z h / e p f X k s 3 N D W l u 3 v U Z g a Q B L I 2 X j R D C R M M Q u t f A i y x M g I Z E m F g k Z N F 0 S U 2 T d D q z 7 w s r B p 1 / v L S s V + g b M w h r j k C B x 5 9 3 2 N 7 K B y W K C R P Z E T Z S a a H / B Y 0 a r w z s 7 2 z k R 7 O T D e / l u 1 k 4 J v V V m I E 0 Y s G s w z 8 u J f B c L 8 G O Y i C k V M O W O z 8 y 8 J 2 w 2 T j Z 9 k 5 Y + K X b k 5 9 2 A Y e J h v 9 9 Y y X H j W K F m x v 6 v O p G K i W T T k m s I S V 9 r U k Z n 9 2 W 1 b U 1 O d k 4 J W + + + b q 0 N O + W C Z Q C s 8 9 t F h G C p 2 N S J b B V a K n B T e i f A e 1 k a X H B c 0 d 7 Z m 5 2 O G + M 7 k 0 1 I o G Y 3 Q m B s p S W l r a K Q / 1 Y I k 7 4 7 i + r X 8 c C u t O X c k K A C i F 1 7 h M F j + g d S M a M H o N 7 O j 0 5 I Z 1 6 X c t 6 f c 3 N r R K J R q S 5 p c U k O l O + 4 o T C z T E V U E p 9 4 C D b j j 0 v Q m b 2 1 V 9 w + F 9 0 Y Y K V h W m Z G B 2 W n 5 4 s S y I X N 3 s z L b V 8 4 F u Y w M v H q C Y o U X z O z + M W J m B i c E M a G K f W 3 Z L Z I 0 y k O b E D O + A z N V c h T F 5 g N l M w W U y Y g D I d t z A h A C t 6 z m S 0 s D 6 Y U 7 O Z O j Z q x g a O D 0 l b Z 6 c + b p W R q R U J R / Z P O E Q 2 z / V k z K Y C p C v Z 7 k 6 H m U M 3 J X T 3 n 5 R z l 1 + X n s E z 0 t 3 d K Y 1 N L c a P K G W S + a G q o E Q F 7 0 U o 3 L A 9 C / s 3 u Q W e w Y 5 p h J 8 X j U S r E 3 6 P + 0 T 7 a C e U n / w y E 9 l Z j y o G r Z 6 Z k F / r z + + a u L q 6 s h M g g a + H 4 0 b Y h t c H 5 B 8 T 3 h q c 8 y G / 8 c Z 4 d K f n 4 W H m 0 O p Y M j a c X w A 7 e G / o b P m o E O r H r G N D L r 8 7 h m e r k E j T s y I g i w t 5 n 4 L B x M I 5 n 0 5 K k t c W o A R f u A 7 6 b 1 S r m b y 0 E F F d G / 1 8 r M J F / w s i v 9 f H 4 i Z D Z m Y t Z H q v u 2 8 R 5 f y 0 F S M i i H X T 3 t F p + n h Y K P M n g M S + u F e H 9 v t m X C u F q v i S b M 4 w 1 F n d A v K L g N l w r f D 7 o Y L y A A a C d f a x 7 / E F C f 3 b 0 D S m E g 1 i v h p u l A 9 P J / b l z j l h O 0 9 2 I K w E r y h W O Y j y x d U 0 + k L 9 G U o f S D R + M J d f 9 L S J t 2 D 9 v W f j o 2 b b n l r g 9 q G A / E z C 9 5 h u f B 6 f S 7 M a 7 m u Q W q Y g 9 4 I a O r 5 H t 5 C T A 8 m u I 4 e R Q 6 u h i E r a H t q A M G E W s V s F s J Z C Z r Y t s S g l T I A w 0 f s h X W a B 2 A t 2 U A z K 8 t K C 0 a h R H b C 0 C G v T W d 6 G 5 w l A W B j c I 0 8 e 1 U y Y 0 D I I y e s D e z P k r f Y h w Z U F Z k w 4 k n m D F g a u r a z I 3 O x M 4 V E e I q h e U V R b 4 u H G z 2 6 N L y q H V q A I f R N 5 c k K u 4 S 8 z M d P 3 g t S o U k 6 2 F + w s S K O V o D i b X v o F I c S s o u / C m E 4 O Z p P n w m H I B r E Q H j 9 z 7 m L h U f V w q v h k 9 / Q + O b G m M q A t M a G D i V K e 7 m O 9 0 s Y + X Q 4 B Y v J A I / v l R V + 6 K c W h F S j A 3 H N W Z f I d Y q q M 6 g D F F 6 C g L y i Y Y d t b m 5 L Y 9 p / G 4 / Q b / N L e 3 m m 0 D x r A m q i 0 d w Z r x k I l / l k 5 T G F o 4 X f L t G O R l Y g v V c J B h r V d m 2 J 9 j c y R z U J n K t h S 3 4 + 1 K L 9 g t v t d I H / R O N Q C B S S W u s G x p T N T Z y F 9 J i g M 4 m w u a / w q P 8 Q b v b M V S k E L M k u + 5 R p r g W J y K f m f D l O w t V H 7 p F f 4 T M 3 g V o c Z z G 7 v F q M t A 0 C b a F t V D S 0 t r U a A 5 m a m z P o e I X Q i l L R / Y / J h s k L I M A N 5 L p F I m O c J u q y s L J k q h s O w h O P F o R c o L w j l k n B a r j 1 y K R g Q 7 s 2 l i 8 G A C I p z + 1 I y G s g z J A h A N s P J j r S p T o Z Y B c L q F 7 t 1 z d v 9 K 7 7 8 F h s J d E M K k d t M I / m X f h I 8 a 0 o 3 9 I d 7 S t 9 D J q C m 5 m b z G p 6 j R + H 4 S r P c m u m S W x P 5 q K d X 6 c t h 4 K U U K D q x 0 u c a p 5 8 x Q K r S T A V 5 Y 3 z p f t a Y K u n n 5 3 T S b Q a C D Z m f 7 s 7 I f C F h N U M 6 w Q H R G s + a 1 K T m S K p s 0 O b L 4 b i a c t 5 a 4 3 R P x l R v e x H 2 k X 1 C T 5 M n + n 0 R Y Y y 3 9 s i H p 5 O H t s z j p R M o n O 6 + l o w s q x C x j k L Z / q a 6 O H z d x W b Y U j A g M E 9 K U U n K E o u z 7 s i X 7 c Q L m K 1 c i z O j A j + F M n k G H v 0 p a g F R 0 H K V z 9 S j I f D F / B r 6 i L u z H L x e a S / X + T e 0 G 9 d j Q Z i G a 9 C S 7 t f i 0 K 5 D l Y J B 0 t e W V u c 7 Y / L F c L I Z r J 9 V W C / E w E / r w M Z c 8 W J T / R x 6 q F c L S b T s a E H S K K F 0 F k 7 5 X N o x W x 6 q O T S t P t f b x 1 l Q 3 R 3 E T B b 0 + 6 i k V N 3 9 G W 4 4 F / y t Y l r I D T v J U 3 u G f 8 u 1 o H k J x Z O q h O A R Z W Q N i g m D 1 1 q 4 H t K Q 3 E W t h 4 m X T k M B I f X J l Y j c m Y y a A Y Z / 4 F I G g c D W N 3 3 Q i 0 B k M C g I q b t z E 5 W 8 D E C w O w V u b m y a E L Z t k k K 1 M h n h 7 q b 7 r F 1 9 O 1 I 8 Q b c U l K i X g n P x E i Z 6 E 7 q h B R 1 b y h C k I D e R K l 2 E i X 2 B C b z w v G 2 f 4 B Q m Y I E b Q a M i w G 8 D 1 h e N l 1 K g L P h O 9 G r A T K L h 5 D d P 4 q Y x Y y U R p G L a C c g 2 D w p C 6 o f 5 5 T W Z G h + R x / P 7 U 3 + c M I n 4 3 R H d D Z 1 5 g 4 K A s 2 u j c 8 0 M k / S e y / f h O Y S I j A j 8 t S Z 9 j x e Y l C w j 8 D q 0 I Q v z m J h 0 S 3 r e / f y q 4 a U 0 + d w Q R W N H C c y i f 7 + x I e n 5 n 6 U 9 V L p Z J j V O s X h c s j o i K E F A o x D N a / S I u r F D S L T M o M x Q W K W f H y b F u k A y k d T P 2 P 8 + P o f I F 6 y t b 8 p 8 o l U + + u 3 H 8 t b p 0 p q Q f D 9 b d R 0 E Q t d B 1 o k A 4 X b O C X Y / M P Y M J s H X a h j 6 O t 6 Z z F + j f b 3 X x I C w Y a p b E E Q E j A V 6 N B 7 H P g w c C Y G C l Z k n 8 t E l / d J T a m p l k n L + 9 P H C X 7 y x u X 1 + h M U v X l X B X l C M 1 3 O s r / C I / L h N G R 5 + I s t L K 5 J S f + f d d 9 + W j o 4 O 0 0 e D h V S 0 3 d J m T n 4 Y i a j A 5 j X E o P q Q V w b 9 a S y 2 A i K x 1 Q s S d u l U Z P s B E t J m M f p U 1 2 7 0 k Q J V 9 v 8 1 v e 8 9 l i q 8 c g c t a K G O x p y a e Z R v 7 H 8 v / h u b h a M N l 7 d r E 4 g 5 S I 6 M Q D V H M p L e n J d n j 2 7 I 6 S u / l 4 8 v l R Y S F h 9 Z L 6 H + K F 6 k z L w c B E N 2 s 6 f x m X K + B I p 8 Q j o F e b G 2 t m a E a 3 F p S R p V i y W T K W n v 7 J F r d y a J 3 0 t b 5 4 D 0 n 3 n d F D w S h G G W L 2 d d 2 h J + N z Y q y j G K Y X w j 9 Z U Q 4 H Q m b a K X w / N R 2 U y F j N k 2 u R o x H a t K w X q Y s 2 b M a C c 9 H d 6 F 3 4 U Z i d n u p 8 X a r 8 2 R E S i + C h q Y + F 3 s t R W 8 5 K B R M O c X M h w w T / A b q I R 1 b 0 b n l 3 I V x A k 1 F x v C M X k 4 K z I 2 N i b S e t p U x G 5 t r s n k o 3 9 I 9 / G L 0 t k z K J F w y G R F l I K u S W 3 t H Y V H / k H g 7 k 5 G 5 H L P u i T U R O 7 o 2 q 2 F w k 8 l 9 Y s K 5 F I Q N L r S n z L r U G e 7 0 r K m m g 7 T l c 7 E d I c i y I G A D r S n d z Z a e J E p P 1 2 + J C B G 1 P T 4 h V A y E I w o t 0 7 j h m w H M t 0 v O p r B e E X 1 S k F S b C k a I n H 5 5 n G D L M w 8 k 1 g 3 W / 7 E 5 W R n R p q a 2 + T s G 5 + Y z x u 5 d 0 0 2 N j f M L F 8 K v w E S J / h B X w 8 3 y v H o l H z 5 5 d f y 9 b V r 8 v D h I / O 5 g C l H y X 6 5 Q z M B / a R C h x D d U F 8 J k 5 J 1 Q 0 p z p l b z 5 t 7 7 p x J m U 7 / D w J E R K C h X g e q E 7 U A B E 2 Z z Y y 0 f V P C B c x 3 I O Z g Y t E E G b i n t R G X s / W d p 6 W 6 L S r p p S L p 0 s P 1 O t S 8 D m G A A Z m V 3 3 5 C c u P S + L I z e k p 9 G V g r v 9 C Z o p g c m H N n p V w c W 5 O n T p / L 5 5 5 / J n / / 8 Z 1 l e X t k z a X C 1 X g E I I E v D 4 m 6 a i r n I / l p P F 6 P m e n 4 0 k d n C H 1 9 w j p R A L W 6 F d m b Q c u D v W N o 7 u n Y 0 1 v O i 1 E J r W 1 u b v H k q b D a 6 v t I 5 a a K Y r P W Q 1 P r 7 8 w n T S Q k N + Z + u i P z n P 7 8 j q 3 P j 8 m B 0 0 f g m X r A o T e + 8 c n B H W D u i d g t T d n V l x W z T i v D n y / L 3 3 l v m D 6 J + h L 1 J v h 3 q S K v Q 5 7 X 2 1 a H S 9 9 P 2 U M R 3 4 g d N d R g 4 U g I F a I n J C f U 5 X C A w P D 8 2 8 k Q 2 N t Z l Y n x k z 2 x b 1 Z a h C o L M h t t s U s 1 m 1 C v L S y Z c b T a u T i R M l 6 C l h X k T M u e 5 9 T V v r U J W t v O 8 B g Y G z b E J 8 0 8 + G z N a g T U d l g n o 4 / C P i S Y 5 f e 6 y P H z 8 V P 7 t q 0 m z d S l R t 1 H 1 R z C 1 7 L z R 1 X 3 M N F m h d M U L X k b 7 d 8 z Z v O b J y a P H w 9 L Z u R s d Z B K i S N P J O 0 N J i W R W z S L w 1 G p E Z t Y i J h q I S Y i J + r J x Z I I S Q L i X r U 0 Z D L M z k z r T d 5 i Q O M V + X m Y P i b E 2 u Z M Q N Y 0 l K y 2 T D 8 r U x L g M D p 0 s P N p l Y m x E h k 6 d K T z a D w G G W 7 P d k s h y 3 g 2 m B Q A R t C 9 + y c r I L z 9 K z 4 l L c n y w 3 6 Q F o U G o w Y q 6 X E v M W 3 a 1 J z m 4 M d 6 4 c 4 8 s C P T 4 + I R s b 2 / L 5 c u X C s + K T E 9 P 6 y S x L W f P 5 s + P P D 0 + w 0 b w 8 G H Z I g n Y a S R o E 8 7 D w J E U K L + w q 4 Y 7 r c g d R m e d C m 1 D O Q Y R Q W Z o B J X n 6 E d H Q A M N x D o P o X C / / g o 7 H N K S y 0 2 5 6 N 9 3 j 7 Y l F W p X m 2 l Y 4 t 3 n T b K p 5 d u n U b n 1 3 V / l 4 r t / k k 4 9 N E 1 s S t 2 T j Y 0 N u X 3 7 r v 6 W M 0 J m z 3 1 7 O y E D / b 1 q 7 p 2 X p q b d + 4 O A f f v t d R l 4 5 V O Z X G 8 y x 2 b X R W e P + 9 G l s D w 6 p P 0 i / H C k B I p + C R / 7 F C i a S b a 1 7 1 / s x C R K q r Z i 5 l 5 d W Z K u n t 6 C / 1 A e Z n a / A l X s t a a 5 S z y u M 7 / 3 c d g c 7 6 e x b W m I t e 9 L B q a l 1 + N 7 N 6 X v 9 G v y x l B Y t t I N 0 h H P S X 9 B a z h Z W V 6 R 2 3 f u y g c f v G d S k 5 w J t D T p b F V N 7 S 6 s x H z 8 f 9 8 + l G T L O X n v X H y n j x 9 B B 3 a L f x k 1 k p u X / w o d F C s / 8 K J Y z 3 C q e d v b O 0 x a 0 r G + A e N 3 H A T 4 W l 6 w J p Z O p Y 0 G 8 4 J F 2 F x D P p v B C e t C / K 2 j 9 6 T Z w n S w I 2 M C C 0 5 h Q i B 4 3 T f 3 t + X H 2 w / k o 4 8 + N K l W C H a k Y B Z j L r N m R Z 8 I C + X z 5 E h + 8 S g u 4 z O r + U a X h e O S B H t N B f k o C B M c K Y F i 5 b 7 W B O m T 5 1 c 7 Q b 5 h D I M y L x g M Z P O / C n A + i 6 L B a D E 3 b K E a T q / v 2 9 i M j Q O I t D X F w 5 J K b O 3 J m x u e S c n / + L 9 3 5 L / 9 z + / l v / + v 6 3 L 3 5 o / y y p W 3 T F q T p a F w 7 p T u o 7 G s K U z m O M E N o n K c Y j q t J q Z q z 3 v T M e M n k Z x 8 l D h S J h / 7 X / l N H s X v Q Q u V o 5 x P Y 0 E g E A C / 5 q G f l C c v s 5 D G l A 2 b z y T a d t z T N 5 p 4 N i v P t t r l w w u 7 x / 7 3 r 5 / K x a F O 6 e x s k 2 x D f l v S / r b 9 w 4 I U p a W F B d P Z i A j l t + P d e w L l X O P q 0 q x 0 d v e 7 A u h H h y O j o Y g 2 B d F Q D a U S 2 P b g b + j w + X 4 W d i c n R k 3 Y n j B 6 O b y 6 L W G 2 Z e J 9 Z u 3 G D Q P + 5 s 0 b c v U M 2 f M 6 a a g v + N W 9 d d l Y n p d w Q 1 q O d 0 V k q D P r K U x A h J G Q P p F E 8 g 3 d r + L 6 O n u O r j D B k d J Q r H / 4 r W g t F m V z E y T Q w I D 2 m y 2 B 5 u P 1 T r P L C 5 u H h y n I s b 9 4 3 C Q N W 1 P S 3 t V v F n y d 3 L v 3 i 3 R 2 t M v I 1 o A 8 + O W e v m 5 G e s 5 / K O + d j c n x n t L a k C L E x i Y 9 t n 4 G P x Q 0 U g v 1 v P Z Z P i w c K Y E a a N 6 U C 8 c S x j e h 1 R U l G j a r m x m X f D i C A d Q G b W 1 v m Q V M 2 6 e P n L 6 E / o 2 m l j j d v I 4 b F 9 P n i 2 W G u w k i U M B n u L e A c T P 1 b F w G T + y u V y 1 s i N y f y s k b f a s m G s h n s u j L 9 f 6 f r + / L w r K + I N J k N l x 4 v S 8 h v d 0 t x r y l t z v 9 K 8 i a 2 N x c l 0 g 4 m h d o s w Y V N t v U 9 P Y P S C q Z k s 2 t d e n o 6 J J b k 8 2 m i N M u D t c 5 Y g J F 2 f g H p / a b S Y C Q l f N v p i e f S f / g C b N x N 0 3 w w a + Q 8 L o g P h S s r a 3 m u 7 A W Y X r q m Q z o + T h x 1 2 8 5 N a i e g v w y G z W N L u m 0 N K P v 5 3 p K M T s z L a 1 t b W Y i y Y Z b T A n F 5 O y K J M I 9 Z k G Y M H 2 d X Y 7 U 3 S C v r B h + w t / N L f S S E z n R k d 5 p 7 O g U p n x U z h t e 5 x Q m B n o 5 0 D A 2 0 x 2 B 5 C f / e 9 a 8 3 2 v D N o I Z T p y i z q k S 6 U O Y g H S j c v S p V m L 9 6 d F S h 8 l a p / 3 1 d L L X h M H r w r S f o y V Q J S J 8 f v r H b R W 2 / q R a 1 W s T t S D a x 4 / f h b l n B Z b / d 3 8 P m e C A V x R w n 9 9 X e I 8 X 8 / N 7 m / p 7 M T U x J r l Q X G b W w 3 J 7 M m a a r t Q p z p G 6 O 6 y J F C b 5 f f h p a O n U R l 5 Y D e I H y t z R a G R 5 U 4 K O n 8 Z z a K R F 8 9 y S S Z Q l o d b r u L 2 9 / Y X f 9 u L O G i 9 1 T q R I s U D r T G h F + w E a c H z 0 q Q y o f z b m a M R S p z T 1 6 a a A X b g s h b N 9 s h f l B M 4 J P S P Q a J h d 5 P m R g c F z r G l 1 m + e 6 j M n X N 3 D c 7 L n k h v N 1 b w 4 N 7 L 3 r p J g m X F 9 f M 9 H B z q 4 e U 4 a B A M 2 p v 6 R H N n + f 2 4 h K / 8 C g u a Y x N f P q + O P I C R R l C 1 7 4 2 c Z m d b l 0 p y S d 3 w v / 1 5 Z i a U Z s v 0 l g w Y n V M B Y 0 7 4 o K H u U n t q a L M h F y 8 S y d X d 0 y M f b U R P E g n a V x S l Z C 4 Y h J G z q Y q 3 o 5 O X I C 9 X g + I k k P 2 c F f w c w q R V t 7 a Q 0 V x O Q L 8 t p i P S 3 Q H j n X c G d d y k I 4 H N + w Q w W G F C l K M M Z G n 0 h X z 2 4 w A s 2 E B j x 1 5 n z h G R X C V F J S K p c E O F L p u j g F 4 U i a f N + N s j 5 T e O A A M 4 t s g G K U 6 3 F e L A P c i y D m Y a m 9 q n r 7 B v b 8 H Q F B A 5 F z 5 z Z j + c y O z u 7 C o z x o L + c W n r w G U 3 R 4 P i z L 6 Q 5 J 5 4 7 k E K m Y I 3 m 3 y K g u F u + j e G 9 k + G H h 0 V 4 Y r K V w m 1 u 1 o l R O I V p n O 7 F l T D s q j l n k R Q M 1 N r J 1 z P 4 F Z z L l n z x + Y J Y J C H g 4 t Z U F P 2 4 t E T 4 0 Z e c v E k d q Y d c J C u L z E u 2 1 2 N f W v R U n A 5 F M A r I E q E s i l 6 5 b B + T 8 3 K y 0 6 v P r G + t m b Y h g Q V x N S D I o c P 6 J y B G 5 Y + Y n m o d v A p h y P M d m A 5 3 6 P u q M y L y g U n Z l Z d n 4 N n Q / I t O h V J U u l O r l Z 6 H i m M / 2 k 8 x L s / + 6 Q A X n y A o U u N v / u q E M v K 9 / 0 P y O z 4 O g e C 2 m W n h N O V P O 5 s T Z 6 J v 1 Y Z x B A j e r y 0 v S 1 N J i T D t a N 8 9 O T 5 v I I M E K B B t h O n v h s m d E z 5 4 T o X F b E k J w I h q J q n D l S y 4 g / 5 p 8 V g X v 4 f e / D Z f P Z a y z l y N t I F 8 v s 1 s F w o T 2 A J z 9 U s I E 5 Y Q J q A R 2 D n x + t y 3 L i p H T w 5 J L S N g + F m s 0 2 g q B I m 2 I 5 / j f S 5 j A n h P C x D X k K 3 4 b T Z B C / 2 r + v v u a / D F 4 j O Z s 9 W i N X K c 0 R 1 q g y E s r t w U M J h 7 R M j / 7 7 f r x o b x 8 F p t e V A x M z G J g N p Z b H y O / D + 3 G u h P m H h q I a y o F 3 Z H Y D b 5 O M I 6 0 Q I G f 5 p c E B f y 0 K v Y T 5 V t T 3 8 h N u c 0 I S u U Z Y i 6 i e Y h A z s / u 1 i r x P 5 N A U o W J r H V 2 / a A 1 G t o J D c Q 1 k U F O N y e 0 l o X e f Z X s n l 8 n z 5 H 2 o S z U E t K D 4 Y N T e z v 0 u C n n I / n x o e Z m p 0 2 o 2 w k D n u B F Z 2 e X M c 3 c F D u u + / n y G f M 5 1 V S J f c 1 V O A 4 L 2 y T B l t o p o 0 5 5 6 l O R Q j 0 P m d S U j 9 N 7 w b 2 j O V B B W 0 5 Y / O C l 6 V h U J t 0 I Y c L 8 I 9 p H d I + F V U w 1 a p 6 8 c J u h c z O T h d 9 2 c T Z T w W d C M z k 1 E n B d P 4 z G z H 7 E d a q j L l A u y K r + + 3 B c 3 F Z W u 6 N D a j H 8 C N z e A b 4 f f B y C H / h F m G d o k + N D p 4 y Q o U V I I U K j Y M q 5 s 8 1 b W v f 7 U r z O C e f o f h 8 l G Z u Z u N k F s U 5 1 1 A X K h Y 5 V w / D I u N y / / 0 B u 3 b o t P / z w o 1 y / f l 3 9 l U 0 z m I v h J y j R 6 c p U 8 A u C Z j r c q k m H U N B 5 i A V d J 1 7 n x r q W G 9 5 v s + t Z b y I d q 0 5 t q P t Q R U h s b c i n F 7 Z 1 Q E a N X 0 I t 1 I M H D 9 V c S s j l V y 5 J l 2 q s f f 6 K D u h E Q S M w u A k O h N U p Y 0 2 H s D e + E t 1 o e 4 q U X p T C 7 l b o x L 2 Y y 3 p V u / p h T o p V / f L e b 0 b b 6 l q p x t Q F q g S v D 6 R 2 G j a y 4 T X b 4 7 4 z s C a z s 7 M y M j J q F l n z A h c y G o N y i + H h p 9 L X y 3 a e O d V o W / L m W 6 9 L c 3 O w / W u L g c l n e 4 x 7 t R n z 2 r 6 U 6 B + Z F 2 4 m V T N 5 7 e J e p z r q A l U C + t N 9 e j 6 / X v O 3 R 4 2 S 0 T v V G M 3 J 7 w o b D v C T y V C O n j G + C r s K Y v b 1 9 v a a 9 1 A g e P v 2 H d M 8 3 z 5 X D c 5 O T D N T k y b T g c R W w v X 0 U Z + d n p T W 9 n b Z V k H G B 1 t e X t S / k U C b z / Z w 8 h 9 6 P R 4 W Y p 0 q q Q t U G T 4 8 n T C b K R M B Z I 2 G s M P n l 4 r n A L p B 6 H 7 5 5 b 4 R K m d j / U p w 7 g Z i y W Q b Z G t j x Q g Q l b / s D k K 0 c D P V I C 2 F l m m c A 3 m H v J / g B o / v b 1 + u C 9 Q B U B e o M r C J 2 X s n k 2 b 7 l + 9 G 8 u b U 6 e 7 0 n u 0 + y 7 G 4 u K T a Y l n O n T t r d r S Y n 8 9 H + t r a 2 6 T b s S 9 t K e j U S g Y 5 E u 2 M J S L k r J 1 Z g X f C + h r 7 6 0 4 s h 9 X E i 5 j J w f L l c O O h 2 R X w M F E X K B 9 g + r H h 9 d J m W G 4 + i 5 q B + s c y G 0 E 7 I S h x 8 + Y t F Q g d x K m U E S y i d j z 3 9 t t v S Y u a a 8 X g y 2 H n C v Z a c j L U m Z Y z 3 R l z L g n V R t + P l c 6 2 g N N d O h E U N t F G + B D C O r W l L l A + Y U f 3 z y 4 k d p x 5 t m p h 6 8 0 g r K 2 t q Y b a l I G B f J Q P H + v H H 2 7 I x 7 / 9 W M 0 0 p 9 7 J g w b 5 5 k n e d y s F b / X b b J I t b m w 2 y F d P 4 p J M 7 / / c O p V T X 4 f y C b 4 K L b S O d + R 3 N k d j P F k I t n 7 D 3 r h W m I C o 4 I m h E 2 o S 7 m + 2 w v o Q Z l k 5 Y Y J K O 7 f 2 + d w 4 o Y 5 / 6 g L l A 2 Z 0 d u 6 w A / f 1 g f x a E w L 1 / W j 5 H T p K c f L k k D x 8 + F D W 1 v N l I r C w E T q 4 4 j 6 H Q j o X w A + s 4 4 + 6 Q P k A f + P O F N u 8 5 L V B f 1 t 2 Z 0 O z t Y T 6 L 1 U I F b 7 U W 2 + 9 K d O T t P D K M 7 Z 8 c J k L N y d 2 f a 2 Y + o b I F z 4 i E U F + 9 7 A 8 6 w S g L l A + Q a h + V M f / a / U 7 g L 1 r W Z M C h K q a j c V Y + J 2 Z m Z H V 1 V X z m F 5 G B w W 7 Z W y n d q U m o s J E j w 2 S g / n U S s 3 H O n n q A h U Q B h 8 l D t s p k V b H 1 j i k 8 F S 6 r k N u 3 d X 3 r p p d 1 P / y l 7 / K / O N r k k q W L g C s B v b a t d T X o m p L X a A q h C 0 w X + 3 f j f K t J 1 i n i p s q 4 E p o a m q U S 5 c u y Z / + 9 L m E B j 6 W a K w 6 3 6 w c 3 4 / G j E Z K Z + s 2 X i 2 p C 1 S F s P s G u 1 j 0 t + 5 G y s h O c P o o l b C e C E u 2 4 W B 8 K P y j W G H n D S a A L x / n h d b 6 T c 4 J A u q i F p y 6 Q F U I I X T a F F / q S 5 l 9 p y z 4 I n e n K o / Q 4 Y 8 d F P h H d t 3 J a i f n G p Y 7 s o j w 1 Y M U w a g L V B V s q U Y i H Y l N 3 M K O g c d 2 m d f V p K q E 5 z 2 A S w U h E i p 8 f o I U N u J Z p y 5 Q V c M s f + t Z z G R S O I U B k + o H H + l A b l g 0 P k h 6 1 U Q d b E / L q a 6 0 / l 6 b Z D 4 m l l o d 6 7 B T F 6 g a Q J c g d l 1 3 z + Y E L p Y D b l D W H t 8 1 H 2 t F P J y T 9 0 8 m p F F N u L n 1 k G m z T E 7 f W 8 d T 8 i + X t k 0 5 S k Q n h G q E e W 4 9 7 L k J 3 U H x n B W 5 b / Z 8 2 y x c 0 t y Q B b 8 6 t e F e w I y H p s I C a y U U E 4 i T X R n 5 c X w 3 A k m / v e + e x u T p Q s Q s A 7 C e 9 s n 5 h F z u T f k S K j J H v E x T u 0 3 q 8 + B F H a F F k 2 O Z b R A u U v 8 r D Q X X y Y M W C A L d h / y W p j O 4 0 W r k G H Y 2 Z o 1 A F q v G d Q Y g m q J Z N d X 2 a k 9 7 n g R V F j b C Z j H b D g 4 + x 1 0 e U m c / e + + o A 2 Y b m n f 0 q 2 C 9 c y J Y V n W d X W w 2 R R D 6 A p h O 9 B K 8 e j J p s t 8 R J i i W t O s 0 S d 3 C B L R Q I 4 / w j c G U 6 f t O G N 1 a K 3 V h 8 o P I / w d 4 8 H 0 p r Q r S d 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 G u i d = " 5 e 3 8 6 f 5 d - 8 f f 8 - 4 4 2 0 - 9 f 5 f - 7 c f 4 5 f 8 f b 3 1 0 "   R e v = " 1 "   R e v G u i d = " b 8 5 2 3 a e d - b c 6 1 - 4 d c e - 8 0 e a - 8 5 0 8 6 6 d 5 1 a 7 8 " 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1 8 3 0 6 B 3 A - 5 6 4 B - 4 6 E D - 8 F C 1 - C D 7 7 7 B 3 E 8 D 1 7 } "   T o u r I d = " 5 b 9 0 0 6 b 2 - d f a e - 4 d 9 2 - a b a c - e b 2 a 7 d 9 4 a 2 f b "   X m l V e r = " 6 "   M i n X m l V e r = " 3 " > < D e s c r i p t i o n > S o m e   d e s c r i p t i o n   f o r   t h e   t o u r   g o e s   h e r e < / D e s c r i p t i o n > < I m a g e > i V B O R w 0 K G g o A A A A N S U h E U g A A A N Q A A A B 1 C A Y A A A A 2 n s 9 T A A A A A X N S R 0 I A r s 4 c 6 Q A A A A R n Q U 1 B A A C x j w v 8 Y Q U A A A A J c E h Z c w A A B K o A A A S q A f V M / I A A A D S L S U R B V H h e 7 Z 1 X c 1 t X t q A X E Z m j m C Q q J 9 t y l k P b 3 W 2 3 2 7 d r q n / B / J K 5 z / M / p m o e 5 + l O T d 2 q m X n o 6 e t u B 9 m y r W 4 l y 1 a i x C T m n J F n f R v Y 5 O H h A X A O A M q i i K + K E g E C B + c c 7 L V X 2 G u t 3 b C 8 O J u T X 5 H N z U 2 Z m Z m V s 2 f P F J 7 Z y + x y U s b W W m V 5 K y S d T V l 5 7 2 S y 8 J f a k E w m J B a L y 0 / T U X l 9 I F V 4 d j 8 5 v U v / 8 a h R u v Q c r u o 5 8 H h u I y S T q 2 F Z W A + L v Y l v H k 9 K R 2 N O 4 p G c P J i N S n d z R m 5 P x g p / L U 8 0 L H K 5 N y W 9 r R n 5 e S Y m M 2 s h 8 3 y D / l w Z T M p A W 9 Y 8 t v z 1 Y a P 8 4 X x C I u H 8 G f D Y 0 t u a l b f 0 f J z 8 Y z w m b 5 1 I y l f D j Z I t 8 8 1 z z J i e z / H 2 j A z o T 6 N e k x c c h 2 t M p R t k N c G Z 1 p 6 Q H r Y l l p V U p k F a 4 j l 5 W 6 / h Y D 7 J G 7 6 H Y y 1 Z C e e / j j 0 k 9 L q f r Y T N W P D 4 8 4 t F J L M q 7 w 4 l 8 z d U b 2 S t 2 d h Y N / 9 z / G I w Y N L Z B u n T Q b 6 k g s 2 g R b j u 6 C C a d w h T S y w n G X 0 d j + 9 M R m V u P S Q h v c N e X 4 I X x 1 Q A j r V k V K h y c m 0 k v i N M 8 G p / a p 8 w A a + 1 w r S 4 G Z I G x 3 U g 9 G 7 a G r P y 9 8 f l h Y l z z u U a J K s f + X g + I g s 6 e R S D e / e O D n C O H f F 5 r U H h d C / 2 Z e T j s w k z q T 1 P Y Y I 2 H X v O W 7 a t Q r S V a p C b z 2 L y 9 Z O 4 P F m I y L Y + f u E 1 V D K h G i Q e N 1 9 q X A f O y a 5 M 4 S + 1 I Z V M S j Q W M z e r 2 J f E Z 4 8 s R g q P S t P T n J U 1 n a X R D i c 6 M 9 I e z 6 r Q h e R n 1 V Y c n 9 m s G G g B q y V / G I v t v J Z j v u a h P R E K 5 0 T w j 4 m Y L K l Q x f Q + 8 f z l v r T R d E 6 s p i 3 F S T 3 v y 3 0 p 8 9 q / q y Y b 6 k j L 6 F J E B t s y q i W L a / G M C t 9 G M i Q P 5 y L G o q g l T V E d 0 H o + f E 9 c 3 2 s D a R 3 k + y e Y g + T 6 a F w t j q y Z u D b 0 O + Z c 3 B z Q f F I 7 M M m g S y 8 k r T N m z S k c s t i R 1 x M h S a q Z U Y x m 1 U q Y g J Y F v d n M o m g U h A n Q P J + c S 8 j v 9 e c V f d 5 J k 7 6 / X W d 2 4 L N + V J N s V g W Q 9 6 P t E D A v Y Q K 3 V k V D A u f L / X I L E 6 D B O O d S I E z A a y O h n B z v y J j z n t 1 Q + 6 8 E a L W U X k q / C l 6 / a t N X C s e p B e e O p c 1 5 v K 4 C 3 a Y m 9 e 1 n U c 8 B f V A w o a 6 r E I 0 t h Y 1 m K v b Z L 7 y G W p y f k + 5 j v c Z 2 Z u Z n h v A L g 5 v Z H R h k z G x e z M 1 O y 7 H e f h 1 A x Q U H m C F R 9 f N q / v S p k O A n W d L 6 M V 8 9 U V N K / / / g V H J H S L x I 6 T h f 2 g o b E + F U V 1 o 2 k w 1 m M P L x v B / N E 9 G x + / V w X N 5 R c 9 f v N a M V b q h A w r n u t B m E x U B L e Z m E Y T 2 H z y 5 u F x 6 J f K n n w L 0 H / m V A c 6 0 n d H C X Y k 0 n h w n 1 K 7 A q M I e q g f v M B H F B r 2 d l C z 9 N t b D e L z S 6 8 z s 4 K G 6 p 8 M 6 X m U w s L 7 y G 6 u r p M f / j K w Q R J s A H G C l 8 m T / P F P 9 S e / s G J J 1 O y c b 6 W u E Z b x j w m B 6 Y R O 4 v E t 9 h S L 9 g / j 6 u s 1 g p C D z g j y F M g M b g e A h 8 o 7 6 f x w h W T J 9 D e P 1 C 0 O a q C i C a C n O z F P g E X m Q K T / M f Z p 4 V J u A 5 a 4 Y i V K V o j m b l V d V Q U + q o V 8 s V 1 d A I M E G e i Z W I E e w T n W l z f 5 4 H f o U J X n i B 2 t 7 a K v w W H B z 8 J w X f 5 + 3 j p c 2 P S D Q m L a 1 t M v L k s W Q y x W f 2 U l z o T Z k Z f F 4 1 I 1 q o G h A s T E k i S 0 F o V 3 P o j G o n K / D 8 6 w x A 4 O c A W r E Y J u i i P 4 / U F 3 L C h B J W E 5 D B X S 7 Q Y v 8 + o O b f e d U s V q M V / 9 T i 3 F d B I h B B x J I J Y 0 v 9 t G k V 1 E q O F R Q v L V 6 K E D f u R a a p u U W 2 N j f 0 w n K y t b U p o 0 8 f F / 7 i j z + q + T K x H C 5 6 Y 7 C H v 1 Z T j f v A F 3 f m 3 A U d O O o 3 q e 9 m / T e / 4 N O g U d B g Z a x H X z S r U A X V y g z 4 Q d W U l n t T U f l x L L 4 j Q A x 0 o n z l N I w X v T p B W c H 4 5 k n c H K P U e E O Q M T t 5 D 6 / D L 0 S 4 g p J U r X j t a V x + m Y m a Y y b 1 F K L P S T v 9 T e 9 V E E J R n Y R Q a U S y X l Q Q K v y b p q Z m 6 e r O m 4 B B G N I B j j 3 v h E g N g 4 I v K t S Q k 8 9 V 8 K w T / X Q p Z t a m + N k s h N U t z t n e i / M 9 a f M a d 8 D A c n M i V t F g D g q f g X m G x r x 6 M m F 8 G p 6 7 r 4 O y k s / n e k 5 0 Z M 2 y A W Y g P w j m 3 c m o + T s T 1 s p 2 S J 3 2 y I 4 W 5 D 3 c B k x Z I o R E P t G 8 a K 0 g c L 4 9 q q n P 6 b 1 l r O J X 9 u u x D h K + w 6 d q 3 Z T 7 v t 2 E s n o n p l Z D O l O X j m a 9 K I R C l d n k z J J c H z b 9 V y p I / 9 S B T Y A B + J L H l i P G Z / h u J K 4 + 0 O 7 k k l V n h h 8 L A 6 h c S P h 0 l 8 7 I R b 4 I F i Q f z + U H 4 U H C w i 3 r I 6 w f c T 3 T a y F z b e 6 J x Q / 4 h 7 8 9 k 9 B B n T G m F / 4 s m h A W N s P y D P N L b y W L m / w w E C 0 I A x o F v 2 5 m L W 8 p T O v / Q e h s z O r 3 l z Y R t q 6 m T N H J q l K I 3 h H F I 0 g E c + t h E 0 g Z d V y H X x o m p u d y j f o + w q O / B u W i f G 4 w w / h S 4 v F 4 4 R l / E N U 6 0 5 U 2 p g d h X a J Z a C n M P D c 2 G 8 K y r a Y m a 2 E I 8 / e j M b m o Z k t 3 G d + G c 6 y F 2 V c p X K c 1 5 5 k w 0 C h W c w T F K 2 q J d r q k P i O a g 1 n c O O 5 6 0 Y / m 8 2 Y Z E x j h 9 1 X V W g R L A G E j s B B 0 1 s c f x H o g 4 M N C O a Z w L d l U Q R p W C 4 2 F c x a n m X g q v V e h V p 0 5 f i 1 h q o R o N C a R S E R W l h Y L z / g D z Y D 9 T u i V a y a 8 / K C I p m A A O m l U U z O r o y C l w v z h 6 e S O M K H l e K W d 2 Z w E E S Y 0 S a U L o Z M 6 S L 8 d i e 1 E 5 y y c U 2 t c Z / b 2 t P n 9 X b 3 + S m H B 2 A k f 9 R v V W K w L E W l j o D P o H x a E C b A E Z l U r W k F k w T m p 7 l N Q Y Q J M 1 4 f 6 X a F F m A h L Z W 0 E Y U v 9 S o 7 N P c Q M v a P + J i 5 A p c I E L / w 6 V D E w w 1 K p p G q q 4 E E V T D 3 8 J 2 A w w A e n E i a c z e D D p H C H Z H H q C W c v L c 6 r H 3 e s 8 G x + j a J X B a x c m P o g S e t H f z e a 1 x h o 3 z T + z X B c P r u w L c M L U W M q V Q M + E P 4 P Q Y V S / K D a m 3 t r X Q e 0 1 M l O g h A N c l t N Z c w / Z x g + K K y t r S Z Z A 8 y Y / M J q 4 D x / H I s Z A e e c E F T 3 p F Q J t R H 1 X 4 F s N l O R M A G m B 7 D o S 1 Y D k T 5 r 9 2 O 6 e E 1 Q C B O z 1 5 P N Q V l c W p b t 7 W 3 Z 2 t i Q 5 q 1 H v 7 r v y S L w x W M p E 1 g i S f X L w m R B R I 8 B H S S y x s D 6 W L U P G g f f 6 S P 9 H Z P P m m 1 g 7 5 8 T Z n W C B c 5 w O q 8 b V l 8 k F s l W L U y w r p M a 1 2 k n w U p B i K J q l a G d 7 D n V Q p j A X D 4 f Q P L n Y W J x f r 7 w W z B Y v 5 g q D A j u I a F Y E j s v 9 a b N o J h c C R X N q v 6 t C t / V o Z T E W r o l E m u S p p Y W u X T h j L S k x t V 9 q N E 3 4 g A z 0 O 9 6 F l k D n B 9 r N U 2 O 8 2 f w n d W Z H c E g m F A K z N T X B 5 N m 8 i C r n 0 z 5 b K 7 B m M D O U D z 3 B z / D e T Q E C Q 2 P U D n N X R x 8 l i W q F S Z Y 0 M n O p P 3 o B 1 c S q b S Q c f / D W D A f 3 C + h 1 e 0 G k / R 3 A O P h Q M n l K r u j D L z f n U v I p + e 3 z e C 7 p D M e j j U w K F I + J p b W G F n V u z e s u e u 4 b G 0 n T a Z F J l M 7 0 w + z c 0 Y H Z B A Y a D j Z b u E h y k Y u Y S l T K V 8 2 k r 8 X C C K a 7 c F s R B g j R M I s Z F h z b v g e b g g Y c B y n R q v Z 2 N J T I C y P W f 7 z d K x i I e 1 s y s l G i Y X t a g g h q Z z Y Y Q p M Q P / g C d n c K J 0 q V A p m U w Q I c 8 k J s 7 x f 0 B 4 E N 3 D A m 5 v i J t M i J 2 o y q n + 3 v r o i C 3 M z s r a 2 q o K 2 X l K D I Q Q / T 0 d M h r l z k D A 4 h 9 Q P C Q I D D b w y L P A N S b R 9 q 0 j W C O a u T S 1 i T e m W C s 5 r 6 j d R p k I A x g Z O P j 2 f M C U 1 B B y 8 H P i B 9 v y a U a l 8 x k o g J Z U J 8 W c W e P X x S o W B n N O q s d H C B 0 H D v 1 1 f z b G m 8 N m F Y F k B t a L S o A Q w c E k T C o c j E i K e + i u A 7 b 2 y G T K R P 2 S G 4 A W z N / 6 H 0 / R B o B K J v N / V 0 d W 1 b z 2 N 9 2 J 6 O 3 0 Q Q s x b O v b P d m e k w z H j F 4 N j s D w A f P 4 f L u w m u Q I z u 4 1 g O g s R n S B 0 z a q B y X x 3 Q 0 o T G q z D h 6 C g 0 d B k V k B r g d N 3 I k B C P m I 5 M 9 Y N C d M P 9 b 4 e m I b i H 8 o E n C r 9 s I A Q E U a f e j Z e e K Y 2 M L A p E C z H V 8 N q h + t r O 5 v z w v T z d N T M f P g M 5 P M 5 I d O j s b F J u n q O 7 R O m u 1 M I T o P R A h z z 6 U L + 7 6 z j v H U i J e 0 q T A R E H s + 5 1 K l C I O I L F S I E y Q o T E N Z 2 g i b 5 R o 9 B 8 I X k 3 d + c T p h o m R u u 3 U u Y g I V v P s + P A 9 + q g x 0 / r N o A g h P u E T 9 o P 0 Z r U G E C A l F e Z S 2 1 Y u f O B V k 3 e d E 4 c f K 0 z v 6 V J 9 G 6 Y Z Z + s 0 w y L R M Q 0 T C + U l 7 P / b v Q q 1 + 0 / s / s W S 6 p l S j l i v o m Q H o Q C 8 w M l E / U n D q j G s n C W g m v w h S 9 0 L v 7 P A L P b M u g Q g g Q a A s m H Y P e L L Y q / J 1 8 P u B 4 f W 1 Z M + A v 9 e 2 P / n E t / H j B Z 3 D d B C S c M z y Z E D z n L t P g c 2 t v 9 u U / r 9 L I 6 n o y Z E p n D o q G h 6 M L u b 6 A u V W 1 p B q T z 8 m 6 + i q t b e 2 F R 5 V j c / s + O p M 0 v g 0 C Q i g 5 C G Q H l B t I D L 4 R n f E / P J k o W d r P g u Z Q p 9 r 8 H j M 9 w a R S l g V C z Y I 2 m o + s k H J Q c 8 Q C L J 9 F Y K M Y x z v S c q Y r s 8 c P I U e Q t C Y W z j E r W S j l 8 Y R q Q w Z x L a E o 8 2 J P y k w M Q U D A 8 Q v 9 3 I t K C f 2 a w l R L g m a G F w N N Q P H g T 2 q G g U 3 + 9 A s l D / g g 5 U C g G l W 7 W G G i w Y c b A h Q D b f l w v l M D W b r L + F V o w O / H / A 8 g M h m g l D D B o m o + c g P B + k h U 9 B L o w S Q k Q 8 I W Y t Z a m C C h 5 0 d d F F U E f u H 2 k V 5 0 k M I E h z Z T w o 2 N o p W r u g 0 C v u U T 9 W c u q i n n B S k w 9 9 R v Q p O R D 3 l J f R 7 K L Y q Z T E 4 o 4 a b V C G t g a B n e s 7 g V M u s 2 P A e Y g a w h 2 d o m C 5 / J b M t r + d 8 P 3 B Z y G c n o I O O 9 W q e c o E d L P G v K / C 8 c o z 4 q Z 6 K A + F k 0 p w G 0 N N r 6 I C A G x f V g J v u B c P v I Y v j A F + E P V l y f I w j S 4 k J l i 7 3 F Y J C w f v P d S D 5 n z w 1 Z C X x B 1 A m 9 o X 4 L J p Y f Y Q I K A d 8 u t P j C R M J 8 I k S O k N p F d h J C 3 c L E z E 8 J O J n b f o U J e p r z h X 6 c X y l h 4 h x o 1 1 V s c d v C J I I / N r 6 s G k k F i P N i 7 Y m 1 P a K B Q M n I Q U E B Q J A u W A Q z / K w x V s t L o 6 E g l U q Z x N l a a i n A / K P k g G C D L b A j 6 x x z h 8 V S P o 6 b O K e v 8 W t C 3 1 B T j I x 2 q 5 W K N T S 5 p U J L j R U d f l j 3 w g d g j S g o a I t E O q Q / h S c K X B l I m t m b w Y / f Q 4 D E g t D w N w Q E Q S S a W E y I 0 V g D 7 W m z c E w Y h b U i e o A c J J w T p q b f v D 4 i q H U N F Y B o N G q E q t I s i m I w y K J 6 p 0 h T Y v 2 G H 3 y D 3 5 z e T b N h s B H e Z h 2 K g V i O 9 0 7 l 3 0 s Y t 1 R 3 I D S L b Z d F W L 4 S Y Q J M L 7 c w Q X 9 b b k c j u s P h C A k m l d W 6 h O J t J o U b r n l C t R W J A j / P I q A H O 3 A B 4 S a N z G t x 2 c 2 4 + l s 1 n m c 9 e a k E C m K x m K y u r O z 4 V N W C a Y U A 0 R 7 L w h f z y b n t n Y x 0 B i R N S T C T M N 0 Y i O U o d X 6 k + l g o p w d e f R A O / s 2 J / B q Y H 4 j + X T h W f k l g r S D 0 L A B X s l Y U B C a Y Z y u l C w E J 7 j A h 1 n K R u R g 1 + Y a Y I S q t 5 z k I O j q 7 T B Z F M l l Z D R B D g N m P i k 1 3 a 4 D 3 V b P g J 4 Q c 0 x 1 p W y T N B q W Y + f T U t Z 4 D i + p b + R 3 4 Q a C k 3 Y L p W W 7 R F p 8 S 3 9 I P D P Z K 8 + 3 8 w j 2 c X A 0 Z 7 Q j M U 0 T / b M Q S C P r M B s y J r J S q p Y A L o n r T q / K 1 1 B r J Q R M O h 2 V r c 7 c f x O r K c u G 3 8 n D W z L K 0 O L a D G P l h Z m b W 5 R n 3 t b n r p 9 x w n 6 x S I i i Q 0 6 M Q + r X v c r 7 7 z R P 7 h d N G z g 4 S N K y f N b c 3 1 A Q m r Y l M i + d h R p W D z I 6 5 j Q Y z A V I M i d + H r 2 l B S z q 1 / k F S V V D C p r M w a 7 s X H q l C R c U S N X J 3 S 3 V C U G J q a k r O n z 9 f e K Z 2 U I B I q 2 U q b h n N B C s a f O T 8 0 W X H C g j / U s D H G o u F 5 7 D d q V j 1 A 6 8 n r 4 0 s b N o y N + r c k 1 E J O 9 6 R N 5 3 Q 7 q y R O M v u n b A p w W 3 H A D l I W I c L k i 7 E 4 i 2 L u r 8 2 L F f Y N S b y I a k I I E k X n 5 Y y F I I k B 6 0 t o a p p j 5 J k T t J r V s N h h 3 x u W 9 x T g x l 0 k D 9 9 O i r j 4 + N y 5 / Z d G R u r X V 4 e e X 7 N L a 0 m 5 y + k G i t D r N U P e j 1 2 S H F p 7 s V A n v M r T M D r K U H n X u D U Y 0 Z a Y Q I y M 8 h o K I b N I H 8 e u M P 0 5 S C y C c X e 5 3 6 + 1 q l I F u d 3 x E S P u b m t Z h 9 a l 6 r l 5 y F M E P 7 X f / 0 v / 7 U S t Y 3 5 8 s / C r E l x n h N u I f Y 4 j e M J N 7 N A S p Q J 3 4 D f q f G h W I y Z s K U x I k N D J 4 z 2 a G 1 t k Y c P H k l c P U h a h 8 3 N T h k N k 9 P Z f H 5 + x i S X U h J B f z 7 g O Y S G s n R M O t p + z c 9 O m 2 O t r a 7 o z 7 I e s 1 2 m p y b M q F 7 T 1 6 z q c 7 y O Y 7 M R A R f C c W L R / H M c b 2 1 5 3 q Q y R V Q I H 4 3 O S X N j g y Q 2 V m R 5 e d G c A 6 / D R 9 v e 3 p T l J X 2 u q U l m Z 6 Z M 5 n t a z 3 d h Y U 7 i s U b T 4 p k M c / L 2 F u Z n z e e u r 8 x J V 3 j R N J m Z 1 2 s h w 4 N F 3 t m Z W e n r j O n 1 z c r G x p r R p P w 9 E o n K + F J I c g 2 l H e 9 a g Q K n S Y 1 f 1 t S U Y v D y v b r B s G 2 V B d n O q Y V Q w E 9 g w A Z 3 + B 9 z j S h j J Q W w T P T L e n 6 p D O d X e P K A a b h + f z H 3 i k e S p B u E B P W 5 q u Y J N S l f q N + E U L F G Q c E W X V q J 8 Z s M 7 A B w s 8 j + Z X 2 H P t j J z U U 1 A W f k 1 V c v G 8 G Y n 1 + Q B / c f y O D g g J w 7 f 6 7 w r t q D g F R a A k I j z k Z 6 B x Y e B 2 V s M S x 9 a p 4 w g L y o t D F l J T C Q S f r 1 C 2 d c r F n q + 2 r C t s R S 8 t 1 o 8 3 O J s L 0 I h N A U f v h W f S U y A 3 r U Z G G H C O t g o 0 p Z K y E 3 L a g w A c 4 6 o W k S O G / q 8 Z t a u 6 W n p 1 s e P H h o o n T 3 7 9 + X 9 z 9 4 T / 9 / K O l 0 e c G v l G w 1 l b Y N I T O o u H 7 8 C b I d C G o w i L h P 5 W b X U 9 3 F N z O D B j U J n x c f n g q W E 8 n a W D G m 1 V / c 3 N g q N G o 5 G o S K 7 U j h B m e V m Y v X 2 / w s h g n V q u w h 5 E 7 d r w Q K 4 A h y T K W H V D P N y 7 V r 1 + X S p Y t m b e n T P / x e b t z 4 Z + G V t Y e o Y C V w 9 7 4 d a z O a l k w D M s M p q a e / G / 4 D G e H s G G F h A o E g 6 2 R B / Z p K I b j k L H D 0 A 9 n l X u B G k L y 7 v b m q 1 k e 2 p n V R f r E L 0 s + T E E 0 4 y C 6 m / J o F T O x 5 + g i w H k E S p t f a h 7 2 J 3 C I G S K 3 t U 7 K U z 1 z 5 W D 7 5 5 L e y 3 H D c z P I t L S 1 y 9 u x p e f j w c a D B 6 B d M P r / w 8 U S N M M P I k H h 3 Y M X 0 U K e + i D o j J 2 8 M J n d 6 V g A h X Q i S H k V 9 E 8 d w H 7 v W + K n E d c O 4 I f 2 K k n g L u Y A k 9 b L M 0 N s / K B M j D + W 1 / t p U A w S B 8 3 j e h E g R w Z y z W m d O T U A K 1 / 6 m A w V B 8 5 p Z i F I x a 5 J j d l C z w I O 5 J k l l I 3 K s O b v T u r e v v 1 / / z c r S k v 8 1 J b 8 E G q p 6 z T Q o I S M C Q W p r K W 7 q O o W A i c L 2 y 8 b v 8 u s X 8 R 2 Q g U 6 V 7 U F y K 2 C p C i B M j A V K 9 B k L L P q + O 5 T K V 9 X q Y y a O / s E h H V O R i g S 2 G j Z S l f n E 1 e D 5 i Z u F F B e S D l k D c a b g Y 5 I h Q x + f z Z c d W B O m 1 n B Y P g t L j B Z W d 6 d i Z q 3 m 7 N n z x r 8 K o l H 8 E M T k 4 / r / 5 V K + X w O / p 1 P + M j J Y u 8 J s Z u B t 5 d o q c t T L N Z u s B v Y L D r r b h I W I G r l + 9 C Z x m q h Y E 4 2 N M V P m Q V b + 8 4 I 7 W + M h 4 o u S I o x A 0 R W V 9 H z M O q J N + D m U a Y f V U a Z y 8 q D t V L t 5 2 Z X + p J z u S s u N Z 8 1 y 6 p T O e A s L 5 v l a k a k i 4 F H M B H V 3 b K W 8 g T Q l y s X v T s d M G o 8 T o q T l 1 k v K 5 d F V C 9 + z z c V z 4 p x U i + F V V Y y G m p u Z N p H c M z 0 Z s 8 j 6 P P D + R g 6 e o n e J 4 I M 1 8 + N q 9 j N z M W 4 w c V g b w L d i h f + g N J Q F c 8 / W 7 9 B i G D N 0 Y G B A 7 v 5 0 r 6 Z R P x Z + K y X m 6 m D L o K S 8 w 5 0 Z z o b b a C W u 5 0 r 3 3 g m B e 0 s D x n L J p M z + Q Q M H Q S F b H P h u W W u 8 P 0 M V c u V f 9 L G + f j P p c L z I r x E p e I 5 4 f j V 8 Y d j G w E 0 g S A E E K h A y v n x n n 7 a D 5 u 5 k z C w 4 0 h + b G f r R f F x e e / U V e T Y 5 W X h F 9 V R T 8 p H Y 3 t s g h v v 3 w e m k y X l z Q 0 o T Q + p Y V 0 v + C Q U B o 7 9 f P J I 1 h X r l e H M w a T b B / l z N T t K Z a g 2 F g 0 D 2 w S t 6 f C p y q + n b u L m x k c 9 W 0 c N e P I D z f Z H Y J x E 0 6 v j D + W 0 j O K Q W E c V y Q h i Y d l V B M 5 8 5 X q W T E z 2 t S W 5 M q I Y y 3 V 7 7 0 p J p H J D x s X F Z X P S 3 C 8 d s I b B R j C J W m y + i s f 1 B i W K X y p 6 / 7 K 1 r z U Q m L D J K a L j 5 2 k C 6 5 H q U h Y i f F U y 0 3 h 8 v b M r V 4 3 s 3 h q s F T F 5 o J p K E q y E S z Z f s I 6 C 0 T H u Z 2 S N Q R J L Y w 5 T B j 8 n i L l 0 A G m T 4 x W m a M H 6 4 q Z V C 4 R o L p B S K s f Z 1 v E O 1 w A f v y 9 z c v N y 6 d c c U F p b i m N r w X k 3 u L Z W u Q 0 G Q R W E + h h 4 V + B a Y f 2 R F k 9 / G 4 q c f Y f K C N K u u 1 s i + x p Z + Y f 2 M 7 9 y C q C 4 X 1 s 5 Y q K 7 m e 4 P V 5 W U z m Z L A m s / V f 3 k x Q 5 5 Z 6 G x P f k E S q B 0 p 1 g 8 g S A p M r d e n + F I 4 L 9 K U M A O 3 s 3 G J H n t V z p w 5 J X / 5 y 1 8 L r / K G 9 + J Y F x s c 1 Q Q l M t m 8 Q D l L B o p B Y M V i w 8 3 4 q + 0 V r j G R K 0 j 9 F x D G x 1 Q P a g m w C 6 F T Q z P w 6 X k B N J 7 B v K 8 G c i 1 t V P Y 3 p x J 7 N j N 4 2 W h Y X J j N 2 S + A h V 3 U O 8 7 / i w q R M X a S w O F n E Z q s 9 l x m W 6 5 d + 1 b + + M f P C q 8 q D l r X a 3 X f K 5 f P a F X 9 v 1 y N E P 4 X G 1 0 T o f N b o b q t f t d q q s W s + 3 E + z l C z X 5 I q T O 6 A i A X t R y 8 M Z w G h H z h / e p f X k s 3 N D W l u 3 v U Z g a Q B L I 2 X j R D C R M M Q u t f A i y x M g I Z E m F g k Z N F 0 S U 2 T d D q z 7 w s r B p 1 / v L S s V + g b M w h r j k C B x 5 9 3 2 N 7 K B y W K C R P Z E T Z S a a H / B Y 0 a r w z s 7 2 z k R 7 O T D e / l u 1 k 4 J v V V m I E 0 Y s G s w z 8 u J f B c L 8 G O Y i C k V M O W O z 8 y 8 J 2 w 2 T j Z 9 k 5 Y + K X b k 5 9 2 A Y e J h v 9 9 Y y X H j W K F m x v 6 v O p G K i W T T k m s I S V 9 r U k Z n 9 2 W 1 b U 1 O d k 4 J W + + + b q 0 N O + W C Z Q C s 8 9 t F h G C p 2 N S J b B V a K n B T e i f A e 1 k a X H B c 0 d 7 Z m 5 2 O G + M 7 k 0 1 I o G Y 3 Q m B s p S W l r a K Q / 1 Y I k 7 4 7 i + r X 8 c C u t O X c k K A C i F 1 7 h M F j + g d S M a M H o N 7 O j 0 5 I Z 1 6 X c t 6 f c 3 N r R K J R q S 5 p c U k O l O + 4 o T C z T E V U E p 9 4 C D b j j 0 v Q m b 2 1 V 9 w + F 9 0 Y Y K V h W m Z G B 2 W n 5 4 s S y I X N 3 s z L b V 8 4 F u Y w M v H q C Y o U X z O z + M W J m B i c E M a G K f W 3 Z L Z I 0 y k O b E D O + A z N V c h T F 5 g N l M w W U y Y g D I d t z A h A C t 6 z m S 0 s D 6 Y U 7 O Z O j Z q x g a O D 0 l b Z 6 c + b p W R q R U J R / Z P O E Q 2 z / V k z K Y C p C v Z 7 k 6 H m U M 3 J X T 3 n 5 R z l 1 + X n s E z 0 t 3 d K Y 1 N L c a P K G W S + a G q o E Q F 7 0 U o 3 L A 9 C / s 3 u Q W e w Y 5 p h J 8 X j U S r E 3 6 P + 0 T 7 a C e U n / w y E 9 l Z j y o G r Z 6 Z k F / r z + + a u L q 6 s h M g g a + H 4 0 b Y h t c H 5 B 8 T 3 h q c 8 y G / 8 c Z 4 d K f n 4 W H m 0 O p Y M j a c X w A 7 e G / o b P m o E O r H r G N D L r 8 7 h m e r k E j T s y I g i w t 5 n 4 L B x M I 5 n 0 5 K k t c W o A R f u A 7 6 b 1 S r m b y 0 E F F d G / 1 8 r M J F / w s i v 9 f H 4 i Z D Z m Y t Z H q v u 2 8 R 5 f y 0 F S M i i H X T 3 t F p + n h Y K P M n g M S + u F e H 9 v t m X C u F q v i S b M 4 w 1 F n d A v K L g N l w r f D 7 o Y L y A A a C d f a x 7 / E F C f 3 b 0 D S m E g 1 i v h p u l A 9 P J / b l z j l h O 0 9 2 I K w E r y h W O Y j y x d U 0 + k L 9 G U o f S D R + M J d f 9 L S J t 2 D 9 v W f j o 2 b b n l r g 9 q G A / E z C 9 5 h u f B 6 f S 7 M a 7 m u Q W q Y g 9 4 I a O r 5 H t 5 C T A 8 m u I 4 e R Q 6 u h i E r a H t q A M G E W s V s F s J Z C Z r Y t s S g l T I A w 0 f s h X W a B 2 A t 2 U A z K 8 t K C 0 a h R H b C 0 C G v T W d 6 G 5 w l A W B j c I 0 8 e 1 U y Y 0 D I I y e s D e z P k r f Y h w Z U F Z k w 4 k n m D F g a u r a z I 3 O x M 4 V E e I q h e U V R b 4 u H G z 2 6 N L y q H V q A I f R N 5 c k K u 4 S 8 z M d P 3 g t S o U k 6 2 F + w s S K O V o D i b X v o F I c S s o u / C m E 4 O Z p P n w m H I B r E Q H j 9 z 7 m L h U f V w q v h k 9 / Q + O b G m M q A t M a G D i V K e 7 m O 9 0 s Y + X Q 4 B Y v J A I / v l R V + 6 K c W h F S j A 3 H N W Z f I d Y q q M 6 g D F F 6 C g L y i Y Y d t b m 5 L Y 9 p / G 4 / Q b / N L e 3 m m 0 D x r A m q i 0 d w Z r x k I l / l k 5 T G F o 4 X f L t G O R l Y g v V c J B h r V d m 2 J 9 j c y R z U J n K t h S 3 4 + 1 K L 9 g t v t d I H / R O N Q C B S S W u s G x p T N T Z y F 9 J i g M 4 m w u a / w q P 8 Q b v b M V S k E L M k u + 5 R p r g W J y K f m f D l O w t V H 7 p F f 4 T M 3 g V o c Z z G 7 v F q M t A 0 C b a F t V D S 0 t r U a A 5 m a m z P o e I X Q i l L R / Y / J h s k L I M A N 5 L p F I m O c J u q y s L J k q h s O w h O P F o R c o L w j l k n B a r j 1 y K R g Q 7 s 2 l i 8 G A C I p z + 1 I y G s g z J A h A N s P J j r S p T o Z Y B c L q F 7 t 1 z d v 9 K 7 7 8 F h s J d E M K k d t M I / m X f h I 8 a 0 o 3 9 I d 7 S t 9 D J q C m 5 m b z G p 6 j R + H 4 S r P c m u m S W x P 5 q K d X 6 c t h 4 K U U K D q x 0 u c a p 5 8 x Q K r S T A V 5 Y 3 z p f t a Y K u n n 5 3 T S b Q a C D Z m f 7 s 7 I f C F h N U M 6 w Q H R G s + a 1 K T m S K p s 0 O b L 4 b i a c t 5 a 4 3 R P x l R v e x H 2 k X 1 C T 5 M n + n 0 R Y Y y 3 9 s i H p 5 O H t s z j p R M o n O 6 + l o w s q x C x j k L Z / q a 6 O H z d x W b Y U j A g M E 9 K U U n K E o u z 7 s i X 7 c Q L m K 1 c i z O j A j + F M n k G H v 0 p a g F R 0 H K V z 9 S j I f D F / B r 6 i L u z H L x e a S / X + T e 0 G 9 d j Q Z i G a 9 C S 7 t f i 0 K 5 D l Y J B 0 t e W V u c 7 Y / L F c L I Z r J 9 V W C / E w E / r w M Z c 8 W J T / R x 6 q F c L S b T s a E H S K K F 0 F k 7 5 X N o x W x 6 q O T S t P t f b x 1 l Q 3 R 3 E T B b 0 + 6 i k V N 3 9 G W 4 4 F / y t Y l r I D T v J U 3 u G f 8 u 1 o H k J x Z O q h O A R Z W Q N i g m D 1 1 q 4 H t K Q 3 E W t h 4 m X T k M B I f X J l Y j c m Y y a A Y Z / 4 F I G g c D W N 3 3 Q i 0 B k M C g I q b t z E 5 W 8 D E C w O w V u b m y a E L Z t k k K 1 M h n h 7 q b 7 r F 1 9 O 1 I 8 Q b c U l K i X g n P x E i Z 6 E 7 q h B R 1 b y h C k I D e R K l 2 E i X 2 B C b z w v G 2 f 4 B Q m Y I E b Q a M i w G 8 D 1 h e N l 1 K g L P h O 9 G r A T K L h 5 D d P 4 q Y x Y y U R p G L a C c g 2 D w p C 6 o f 5 5 T W Z G h + R x / P 7 U 3 + c M I n 4 3 R H d D Z 1 5 g 4 K A s 2 u j c 8 0 M k / S e y / f h O Y S I j A j 8 t S Z 9 j x e Y l C w j 8 D q 0 I Q v z m J h 0 S 3 r e / f y q 4 a U 0 + d w Q R W N H C c y i f 7 + x I e n 5 n 6 U 9 V L p Z J j V O s X h c s j o i K E F A o x D N a / S I u r F D S L T M o M x Q W K W f H y b F u k A y k d T P 2 P 8 + P o f I F 6 y t b 8 p 8 o l U + + u 3 H 8 t b p 0 p q Q f D 9 b d R 0 E Q t d B 1 o k A 4 X b O C X Y / M P Y M J s H X a h j 6 O t 6 Z z F + j f b 3 X x I C w Y a p b E E Q E j A V 6 N B 7 H P g w c C Y G C l Z k n 8 t E l / d J T a m p l k n L + 9 P H C X 7 y x u X 1 + h M U v X l X B X l C M 1 3 O s r / C I / L h N G R 5 + I s t L K 5 J S f + f d d 9 + W j o 4 O 0 0 e D h V S 0 3 d J m T n 4 Y i a j A 5 j X E o P q Q V w b 9 a S y 2 A i K x 1 Q s S d u l U Z P s B E t J m M f p U 1 2 7 0 k Q J V 9 v 8 1 v e 8 9 l i q 8 c g c t a K G O x p y a e Z R v 7 H 8 v / h u b h a M N l 7 d r E 4 g 5 S I 6 M Q D V H M p L e n J d n j 2 7 I 6 S u / l 4 8 v l R Y S F h 9 Z L 6 H + K F 6 k z L w c B E N 2 s 6 f x m X K + B I p 8 Q j o F e b G 2 t m a E a 3 F p S R p V i y W T K W n v 7 J F r d y a J 3 0 t b 5 4 D 0 n 3 n d F D w S h G G W L 2 d d 2 h J + N z Y q y j G K Y X w j 9 Z U Q 4 H Q m b a K X w / N R 2 U y F j N k 2 u R o x H a t K w X q Y s 2 b M a C c 9 H d 6 F 3 4 U Z i d n u p 8 X a r 8 2 R E S i + C h q Y + F 3 s t R W 8 5 K B R M O c X M h w w T / A b q I R 1 b 0 b n l 3 I V x A k 1 F x v C M X k 4 K z I 2 N i b S e t p U x G 5 t r s n k o 3 9 I 9 / G L 0 t k z K J F w y G R F l I K u S W 3 t H Y V H / k H g 7 k 5 G 5 H L P u i T U R O 7 o 2 q 2 F w k 8 l 9 Y s K 5 F I Q N L r S n z L r U G e 7 0 r K m m g 7 T l c 7 E d I c i y I G A D r S n d z Z a e J E p P 1 2 + J C B G 1 P T 4 h V A y E I w o t 0 7 j h m w H M t 0 v O p r B e E X 1 S k F S b C k a I n H 5 5 n G D L M w 8 k 1 g 3 W / 7 E 5 W R n R p q a 2 + T s G 5 + Y z x u 5 d 0 0 2 N j f M L F 8 K v w E S J / h B X w 8 3 y v H o l H z 5 5 d f y 9 b V r 8 v D h I / O 5 g C l H y X 6 5 Q z M B / a R C h x D d U F 8 J k 5 J 1 Q 0 p z p l b z 5 t 7 7 p x J m U 7 / D w J E R K C h X g e q E 7 U A B E 2 Z z Y y 0 f V P C B c x 3 I O Z g Y t E E G b i n t R G X s / W d p 6 W 6 L S r p p S L p 0 s P 1 O t S 8 D m G A A Z m V 3 3 5 C c u P S + L I z e k p 9 G V g r v 9 C Z o p g c m H N n p V w c W 5 O n T p / L 5 5 5 / J n / / 8 Z 1 l e X t k z a X C 1 X g E I I E v D 4 m 6 a i r n I / l p P F 6 P m e n 4 0 k d n C H 1 9 w j p R A L W 6 F d m b Q c u D v W N o 7 u n Y 0 1 v O i 1 E J r W 1 u b v H k q b D a 6 v t I 5 a a K Y r P W Q 1 P r 7 8 w n T S Q k N + Z + u i P z n P 7 8 j q 3 P j 8 m B 0 0 f g m X r A o T e + 8 c n B H W D u i d g t T d n V l x W z T i v D n y / L 3 3 l v m D 6 J + h L 1 J v h 3 q S K v Q 5 7 X 2 1 a H S 9 9 P 2 U M R 3 4 g d N d R g 4 U g I F a I n J C f U 5 X C A w P D 8 2 8 k Q 2 N t Z l Y n x k z 2 x b 1 Z a h C o L M h t t s U s 1 m 1 C v L S y Z c b T a u T i R M l 6 C l h X k T M u e 5 9 T V v r U J W t v O 8 B g Y G z b E J 8 0 8 + G z N a g T U d l g n o 4 / C P i S Y 5 f e 6 y P H z 8 V P 7 t q 0 m z d S l R t 1 H 1 R z C 1 7 L z R 1 X 3 M N F m h d M U L X k b 7 d 8 z Z v O b J y a P H w 9 L Z u R s d Z B K i S N P J O 0 N J i W R W z S L w 1 G p E Z t Y i J h q I S Y i J + r J x Z I I S Q L i X r U 0 Z D L M z k z r T d 5 i Q O M V + X m Y P i b E 2 u Z M Q N Y 0 l K y 2 T D 8 r U x L g M D p 0 s P N p l Y m x E h k 6 d K T z a D w G G W 7 P d k s h y 3 g 2 m B Q A R t C 9 + y c r I L z 9 K z 4 l L c n y w 3 6 Q F o U G o w Y q 6 X E v M W 3 a 1 J z m 4 M d 6 4 c 4 8 s C P T 4 + I R s b 2 / L 5 c u X C s + K T E 9 P 6 y S x L W f P 5 s + P P D 0 + w 0 b w 8 G H Z I g n Y a S R o E 8 7 D w J E U K L + w q 4 Y 7 r c g d R m e d C m 1 D O Q Y R Q W Z o B J X n 6 E d H Q A M N x D o P o X C / / g o 7 H N K S y 0 2 5 6 N 9 3 j 7 Y l F W p X m 2 l Y 4 t 3 n T b K p 5 d u n U b n 1 3 V / l 4 r t / k k 4 9 N E 1 s S t 2 T j Y 0 N u X 3 7 r v 6 W M 0 J m z 3 1 7 O y E D / b 1 q 7 p 2 X p q b d + 4 O A f f v t d R l 4 5 V O Z X G 8 y x 2 b X R W e P + 9 G l s D w 6 p P 0 i / H C k B I p + C R / 7 F C i a S b a 1 7 1 / s x C R K q r Z i 5 l 5 d W Z K u n t 6 C / 1 A e Z n a / A l X s t a a 5 S z y u M 7 / 3 c d g c 7 6 e x b W m I t e 9 L B q a l 1 + N 7 N 6 X v 9 G v y x l B Y t t I N 0 h H P S X 9 B a z h Z W V 6 R 2 3 f u y g c f v G d S k 5 w J t D T p b F V N 7 S 6 s x H z 8 f 9 8 + l G T L O X n v X H y n j x 9 B B 3 a L f x k 1 k p u X / w o d F C s / 8 K J Y z 3 C q e d v b O 0 x a 0 r G + A e N 3 H A T 4 W l 6 w J p Z O p Y 0 G 8 4 J F 2 F x D P p v B C e t C / K 2 j 9 6 T Z w n S w I 2 M C C 0 5 h Q i B 4 3 T f 3 t + X H 2 w / k o 4 8 + N K l W C H a k Y B Z j L r N m R Z 8 I C + X z 5 E h + 8 S g u 4 z O r + U a X h e O S B H t N B f k o C B M c K Y F i 5 b 7 W B O m T 5 1 c 7 Q b 5 h D I M y L x g M Z P O / C n A + i 6 L B a D E 3 b K E a T q / v 2 9 i M j Q O I t D X F w 5 J K b O 3 J m x u e S c n / + L 9 3 5 L / 9 z + / l v / + v 6 3 L 3 5 o / y y p W 3 T F q T p a F w 7 p T u o 7 G s K U z m O M E N o n K c Y j q t J q Z q z 3 v T M e M n k Z x 8 l D h S J h / 7 X / l N H s X v Q Q u V o 5 x P Y 0 E g E A C / 5 q G f l C c v s 5 D G l A 2 b z y T a d t z T N 5 p 4 N i v P t t r l w w u 7 x / 7 3 r 5 / K x a F O 6 e x s k 2 x D f l v S / r b 9 w 4 I U p a W F B d P Z i A j l t + P d e w L l X O P q 0 q x 0 d v e 7 A u h H h y O j o Y g 2 B d F Q D a U S 2 P b g b + j w + X 4 W d i c n R k 3 Y n j B 6 O b y 6 L W G 2 Z e J 9 Z u 3 G D Q P + 5 s 0 b c v U M 2 f M 6 a a g v + N W 9 d d l Y n p d w Q 1 q O d 0 V k q D P r K U x A h J G Q P p F E 8 g 3 d r + L 6 O n u O r j D B k d J Q r H / 4 r W g t F m V z E y T Q w I D 2 m y 2 B 5 u P 1 T r P L C 5 u H h y n I s b 9 4 3 C Q N W 1 P S 3 t V v F n y d 3 L v 3 i 3 R 2 t M v I 1 o A 8 + O W e v m 5 G e s 5 / K O + d j c n x n t L a k C L E x i Y 9 t n 4 G P x Q 0 U g v 1 v P Z Z P i w c K Y E a a N 6 U C 8 c S x j e h 1 R U l G j a r m x m X f D i C A d Q G b W 1 v m Q V M 2 6 e P n L 6 E / o 2 m l j j d v I 4 b F 9 P n i 2 W G u w k i U M B n u L e A c T P 1 b F w G T + y u V y 1 s i N y f y s k b f a s m G s h n s u j L 9 f 6 f r + / L w r K + I N J k N l x 4 v S 8 h v d 0 t x r y l t z v 9 K 8 i a 2 N x c l 0 g 4 m h d o s w Y V N t v U 9 P Y P S C q Z k s 2 t d e n o 6 J J b k 8 2 m i N M u D t c 5 Y g J F 2 f g H p / a b S Y C Q l f N v p i e f S f / g C b N x N 0 3 w w a + Q 8 L o g P h S s r a 3 m u 7 A W Y X r q m Q z o + T h x 1 2 8 5 N a i e g v w y G z W N L u m 0 N K P v 5 3 p K M T s z L a 1 t b W Y i y Y Z b T A n F 5 O y K J M I 9 Z k G Y M H 2 d X Y 7 U 3 S C v r B h + w t / N L f S S E z n R k d 5 p 7 O g U p n x U z h t e 5 x Q m B n o 5 0 D A 2 0 x 2 B 5 C f / e 9 a 8 3 2 v D N o I Z T p y i z q k S 6 U O Y g H S j c v S p V m L 9 6 d F S h 8 l a p / 3 1 d L L X h M H r w r S f o y V Q J S J 8 f v r H b R W 2 / q R a 1 W s T t S D a x 4 / f h b l n B Z b / d 3 8 P m e C A V x R w n 9 9 X e I 8 X 8 / N 7 m / p 7 M T U x J r l Q X G b W w 3 J 7 M m a a r t Q p z p G 6 O 6 y J F C b 5 f f h p a O n U R l 5 Y D e I H y t z R a G R 5 U 4 K O n 8 Z z a K R F 8 9 y S S Z Q l o d b r u L 2 9 / Y X f 9 u L O G i 9 1 T q R I s U D r T G h F + w E a c H z 0 q Q y o f z b m a M R S p z T 1 6 a a A X b g s h b N 9 s h f l B M 4 J P S P Q a J h d 5 P m R g c F z r G l 1 m + e 6 j M n X N 3 D c 7 L n k h v N 1 b w 4 N 7 L 3 r p J g m X F 9 f M 9 H B z q 4 e U 4 a B A M 2 p v 6 R H N n + f 2 4 h K / 8 C g u a Y x N f P q + O P I C R R l C 1 7 4 2 c Z m d b l 0 p y S d 3 w v / 1 5 Z i a U Z s v 0 l g w Y n V M B Y 0 7 4 o K H u U n t q a L M h F y 8 S y d X d 0 y M f b U R P E g n a V x S l Z C 4 Y h J G z q Y q 3 o 5 O X I C 9 X g + I k k P 2 c F f w c w q R V t 7 a Q 0 V x O Q L 8 t p i P S 3 Q H j n X c G d d y k I 4 H N + w Q w W G F C l K M M Z G n 0 h X z 2 4 w A s 2 E B j x 1 5 n z h G R X C V F J S K p c E O F L p u j g F 4 U i a f N + N s j 5 T e O A A M 4 t s g G K U 6 3 F e L A P c i y D m Y a m 9 q n r 7 B v b 8 H Q F B A 5 F z 5 z Z j + c y O z u 7 C o z x o L + c W n r w G U 3 R 4 P i z L 6 Q 5 J 5 4 7 k E K m Y I 3 m 3 y K g u F u + j e G 9 k + G H h 0 V 4 Y r K V w m 1 u 1 o l R O I V p n O 7 F l T D s q j l n k R Q M 1 N r J 1 z P 4 F Z z L l n z x + Y J Y J C H g 4 t Z U F P 2 4 t E T 4 0 Z e c v E k d q Y d c J C u L z E u 2 1 2 N f W v R U n A 5 F M A r I E q E s i l 6 5 b B + T 8 3 K y 0 6 v P r G + t m b Y h g Q V x N S D I o c P 6 J y B G 5 Y + Y n m o d v A p h y P M d m A 5 3 6 P u q M y L y g U n Z l Z d n 4 N n Q / I t O h V J U u l O r l Z 6 H i m M / 2 k 8 x L s / + 6 Q A X n y A o U u N v / u q E M v K 9 / 0 P y O z 4 O g e C 2 m W n h N O V P O 5 s T Z 6 J v 1 Y Z x B A j e r y 0 v S 1 N J i T D t a N 8 9 O T 5 v I I M E K B B t h O n v h s m d E z 5 4 T o X F b E k J w I h q J q n D l S y 4 g / 5 p 8 V g X v 4 f e / D Z f P Z a y z l y N t I F 8 v s 1 s F w o T 2 A J z 9 U s I E 5 Y Q J q A R 2 D n x + t y 3 L i p H T w 5 J L S N g + F m s 0 2 g q B I m 2 I 5 / j f S 5 j A n h P C x D X k K 3 4 b T Z B C / 2 r + v v u a / D F 4 j O Z s 9 W i N X K c 0 R 1 q g y E s r t w U M J h 7 R M j / 7 7 f r x o b x 8 F p t e V A x M z G J g N p Z b H y O / D + 3 G u h P m H h q I a y o F 3 Z H Y D b 5 O M I 6 0 Q I G f 5 p c E B f y 0 K v Y T 5 V t T 3 8 h N u c 0 I S u U Z Y i 6 i e Y h A z s / u 1 i r x P 5 N A U o W J r H V 2 / a A 1 G t o J D c Q 1 k U F O N y e 0 l o X e f Z X s n l 8 n z 5 H 2 o S z U E t K D 4 Y N T e z v 0 u C n n I / n x o e Z m p 0 2 o 2 w k D n u B F Z 2 e X M c 3 c F D u u + / n y G f M 5 1 V S J f c 1 V O A 4 L 2 y T B l t o p o 0 5 5 6 l O R Q j 0 P m d S U j 9 N 7 w b 2 j O V B B W 0 5 Y / O C l 6 V h U J t 0 I Y c L 8 I 9 p H d I + F V U w 1 a p 6 8 c J u h c z O T h d 9 2 c T Z T w W d C M z k 1 E n B d P 4 z G z H 7 E d a q j L l A u y K r + + 3 B c 3 F Z W u 6 N D a j H 8 C N z e A b 4 f f B y C H / h F m G d o k + N D p 4 y Q o U V I I U K j Y M q 5 s 8 1 b W v f 7 U r z O C e f o f h 8 l G Z u Z u N k F s U 5 1 1 A X K h Y 5 V w / D I u N y / / 0 B u 3 b o t P / z w o 1 y / f l 3 9 l U 0 z m I v h J y j R 6 c p U 8 A u C Z j r c q k m H U N B 5 i A V d J 1 7 n x r q W G 9 5 v s + t Z b y I d q 0 5 t q P t Q R U h s b c i n F 7 Z 1 Q E a N X 0 I t 1 I M H D 9 V c S s j l V y 5 J l 2 q s f f 6 K D u h E Q S M w u A k O h N U p Y 0 2 H s D e + E t 1 o e 4 q U X p T C 7 l b o x L 2 Y y 3 p V u / p h T o p V / f L e b 0 b b 6 l q p x t Q F q g S v D 6 R 2 G j a y 4 T X b 4 7 4 z s C a z s 7 M y M j J q F l n z A h c y G o N y i + H h p 9 L X y 3 a e O d V o W / L m W 6 9 L c 3 O w / W u L g c l n e 4 x 7 t R n z 2 r 6 U 6 B + Z F 2 4 m V T N 5 7 e J e p z r q A l U C + t N 9 e j 6 / X v O 3 R 4 2 S 0 T v V G M 3 J 7 w o b D v C T y V C O n j G + C r s K Y v b 1 9 v a a 9 1 A g e P v 2 H d M 8 3 z 5 X D c 5 O T D N T k y b T g c R W w v X 0 U Z + d n p T W 9 n b Z V k H G B 1 t e X t S / k U C b z / Z w 8 h 9 6 P R 4 W Y p 0 q q Q t U G T 4 8 n T C b K R M B Z I 2 G s M P n l 4 r n A L p B 6 H 7 5 5 b 4 R K m d j / U p w 7 g Z i y W Q b Z G t j x Q g Q l b / s D k K 0 c D P V I C 2 F l m m c A 3 m H v J / g B o / v b 1 + u C 9 Q B U B e o M r C J 2 X s n k 2 b 7 l + 9 G 8 u b U 6 e 7 0 n u 0 + y 7 G 4 u K T a Y l n O n T t r d r S Y n 8 9 H + t r a 2 6 T b s S 9 t K e j U S g Y 5 E u 2 M J S L k r J 1 Z g X f C + h r 7 6 0 4 s h 9 X E i 5 j J w f L l c O O h 2 R X w M F E X K B 9 g + r H h 9 d J m W G 4 + i 5 q B + s c y G 0 E 7 I S h x 8 + Y t F Q g d x K m U E S y i d j z 3 9 t t v S Y u a a 8 X g y 2 H n C v Z a c j L U m Z Y z 3 R l z L g n V R t + P l c 6 2 g N N d O h E U N t F G + B D C O r W l L l A + Y U f 3 z y 4 k d p x 5 t m p h 6 8 0 g r K 2 t q Y b a l I G B f J Q P H + v H H 2 7 I x 7 / 9 W M 0 0 p 9 7 J g w b 5 5 k n e d y s F b / X b b J I t b m w 2 y F d P 4 p J M 7 / / c O p V T X 4 f y C b 4 K L b S O d + R 3 N k d j P F k I t n 7 D 3 r h W m I C o 4 I m h E 2 o S 7 m + 2 w v o Q Z l k 5 Y Y J K O 7 f 2 + d w 4 o Y 5 / 6 g L l A 2 Z 0 d u 6 w A / f 1 g f x a E w L 1 / W j 5 H T p K c f L k k D x 8 + F D W 1 v N l I r C w E T q 4 4 j 6 H Q j o X w A + s 4 4 + 6 Q P k A f + P O F N u 8 5 L V B f 1 t 2 Z 0 O z t Y T 6 L 1 U I F b 7 U W 2 + 9 K d O T t P D K M 7 Z 8 c J k L N y d 2 f a 2 Y + o b I F z 4 i E U F + 9 7 A 8 6 w S g L l A + Q a h + V M f / a / U 7 g L 1 r W Z M C h K q a j c V Y + J 2 Z m Z H V 1 V X z m F 5 G B w W 7 Z W y n d q U m o s J E j w 2 S g / n U S s 3 H O n n q A h U Q B h 8 l D t s p k V b H 1 j i k 8 F S 6 r k N u 3 d X 3 r p p d 1 P / y l 7 / K / O N r k k q W L g C s B v b a t d T X o m p L X a A q h C 0 w X + 3 f j f K t J 1 i n i p s q 4 E p o a m q U S 5 c u y Z / + 9 L m E B j 6 W a K w 6 3 6 w c 3 4 / G j E Z K Z + s 2 X i 2 p C 1 S F s P s G u 1 j 0 t + 5 G y s h O c P o o l b C e C E u 2 4 W B 8 K P y j W G H n D S a A L x / n h d b 6 T c 4 J A u q i F p y 6 Q F U I I X T a F F / q S 5 l 9 p y z 4 I n e n K o / Q 4 Y 8 d F P h H d t 3 J a i f n G p Y 7 s o j w 1 Y M U w a g L V B V s q U Y i H Y l N 3 M K O g c d 2 m d f V p K q E 5 z 2 A S w U h E i p 8 f o I U N u J Z p y 5 Q V c M s f + t Z z G R S O I U B k + o H H + l A b l g 0 P k h 6 1 U Q d b E / L q a 6 0 / l 6 b Z D 4 m l l o d 6 7 B T F 6 g a Q J c g d l 1 3 z + Y E L p Y D b l D W H t 8 1 H 2 t F P J y T 9 0 8 m p F F N u L n 1 k G m z T E 7 f W 8 d T 8 i + X t k 0 5 S k Q n h G q E e W 4 9 7 L k J 3 U H x n B W 5 b / Z 8 2 y x c 0 t y Q B b 8 6 t e F e w I y H p s I C a y U U E 4 i T X R n 5 c X w 3 A k m / v e + e x u T p Q s Q s A 7 C e 9 s n 5 h F z u T f k S K j J H v E x T u 0 3 q 8 + B F H a F F k 2 O Z b R A u U v 8 r D Q X X y Y M W C A L d h / y W p j O 4 0 W r k G H Y 2 Z o 1 A F q v G d Q Y g m q J Z N d X 2 a k 9 7 n g R V F j b C Z j H b D g 4 + x 1 0 e U m c / e + + o A 2 Y b m n f 0 q 2 C 9 c y J Y V n W d X W w 2 R R D 6 A p h O 9 B K 8 e j J p s t 8 R J i i W t O s 0 S d 3 C B L R Q I 4 / w j c G U 6 f t O G N 1 a K 3 V h 8 o P I / w d 4 8 H 0 p r Q r S d w A A A A B J R U 5 E r k J g g g = = < / I m a g e > < / T o u r > < / T o u r s > < / V i s u a l i z a t i o n > 
</file>

<file path=customXml/itemProps1.xml><?xml version="1.0" encoding="utf-8"?>
<ds:datastoreItem xmlns:ds="http://schemas.openxmlformats.org/officeDocument/2006/customXml" ds:itemID="{78B4BB30-6835-4A89-8945-52476BB30B91}">
  <ds:schemaRefs>
    <ds:schemaRef ds:uri="http://schemas.microsoft.com/DataMashup"/>
  </ds:schemaRefs>
</ds:datastoreItem>
</file>

<file path=customXml/itemProps2.xml><?xml version="1.0" encoding="utf-8"?>
<ds:datastoreItem xmlns:ds="http://schemas.openxmlformats.org/officeDocument/2006/customXml" ds:itemID="{18306B3A-564B-46ED-8FC1-CD777B3E8D17}">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B948B99D-F6C3-4A5B-9A1B-5DCE86035713}">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Interactive Dashboard</vt:lpstr>
      <vt:lpstr>Introduction and steps involved</vt:lpstr>
      <vt:lpstr>Clean 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Erasmus, Skyler ECC:EX</dc:creator>
  <cp:lastModifiedBy>Kanwaldeep Kaur</cp:lastModifiedBy>
  <dcterms:created xsi:type="dcterms:W3CDTF">2023-07-31T19:08:24Z</dcterms:created>
  <dcterms:modified xsi:type="dcterms:W3CDTF">2023-10-23T23:06:42Z</dcterms:modified>
</cp:coreProperties>
</file>