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F34" i="1"/>
  <c r="B34" i="1"/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2" i="1"/>
  <c r="D2" i="1" s="1"/>
  <c r="D34" i="1" l="1"/>
</calcChain>
</file>

<file path=xl/sharedStrings.xml><?xml version="1.0" encoding="utf-8"?>
<sst xmlns="http://schemas.openxmlformats.org/spreadsheetml/2006/main" count="38" uniqueCount="38">
  <si>
    <t>а</t>
  </si>
  <si>
    <t>б</t>
  </si>
  <si>
    <t>в</t>
  </si>
  <si>
    <t>г</t>
  </si>
  <si>
    <t>д</t>
  </si>
  <si>
    <t>её</t>
  </si>
  <si>
    <t>ж</t>
  </si>
  <si>
    <t>з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</si>
  <si>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</si>
  <si>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</si>
  <si>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</si>
  <si>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</si>
  <si>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</si>
  <si>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</si>
  <si>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</si>
  <si>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</si>
  <si>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</si>
  <si>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</si>
  <si>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</si>
  <si>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</si>
  <si>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</si>
  <si>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</si>
  <si>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</si>
  <si>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</si>
  <si>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</si>
  <si>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ъь</t>
  </si>
  <si>
    <t>э</t>
  </si>
  <si>
    <t>ю</t>
  </si>
  <si>
    <t>я</t>
  </si>
  <si>
    <t>ий</t>
  </si>
  <si>
    <t>количество</t>
  </si>
  <si>
    <t>" "</t>
  </si>
  <si>
    <t>общее</t>
  </si>
  <si>
    <t>частота</t>
  </si>
  <si>
    <t>кол-во информации (бит)</t>
  </si>
  <si>
    <t>энтропия (бит/символ)</t>
  </si>
  <si>
    <t>символ</t>
  </si>
  <si>
    <t>объём информации (бит)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</si>
</sst>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" sqref="F2"/>
    </sheetView>
  </sheetViews>
  <sheetFormatPr defaultRowHeight="15" x14ac:dyDescent="0.25"/>
  <cols>
    <col min="1" max="1" width="14.85546875" customWidth="1"/>
    <col min="2" max="2" width="25" customWidth="1"/>
    <col min="3" max="3" width="16.28515625" customWidth="1"/>
    <col min="4" max="4" width="22" customWidth="1"/>
    <col min="5" max="5" width="24.28515625" customWidth="1"/>
    <col min="6" max="6" width="25" customWidth="1"/>
  </cols>
  <sheetData>
    <row r="1" spans="1:6" x14ac:dyDescent="0.25">
      <c r="A1" t="s">
        <v>36</v>
      </c>
      <c r="B1" t="s">
        <v>30</v>
      </c>
      <c r="C1" t="s">
        <v>33</v>
      </c>
      <c r="D1" t="s">
        <v>35</v>
      </c>
      <c r="E1" t="s">
        <v>34</v>
      </c>
      <c r="F1" t="s">
        <v>37</v>
      </c>
    </row>
    <row r="2" spans="1:6" x14ac:dyDescent="0.25">
      <c r="A2" s="1" t="s">
        <v>0</v>
      </c>
      <c r="B2">
        <v>952</v>
      </c>
      <c r="C2">
        <f>(B2/$B$34)</f>
        <v>6.0811242414564037E-2</v>
      </c>
      <c r="D2">
        <f>-(C2*LOG(C2, 2))</f>
        <v>0.24564811592025682</v>
      </c>
    </row>
    <row r="3" spans="1:6" x14ac:dyDescent="0.25">
      <c r="A3" s="1" t="s">
        <v>1</v>
      </c>
      <c r="B3">
        <v>237</v>
      </c>
      <c r="C3">
        <f t="shared" ref="C3:C32" si="0">(B3/$B$34)</f>
        <v>1.5138933248163526E-2</v>
      </c>
      <c r="D3">
        <f t="shared" ref="D3:D32" si="1">-(C3*LOG(C3, 2))</f>
        <v>9.1523823409344132E-2</v>
      </c>
    </row>
    <row r="4" spans="1:6" x14ac:dyDescent="0.25">
      <c r="A4" s="1" t="s">
        <v>2</v>
      </c>
      <c r="B4">
        <v>589</v>
      </c>
      <c r="C4">
        <f t="shared" si="0"/>
        <v>3.7623762376237622E-2</v>
      </c>
      <c r="D4">
        <f t="shared" si="1"/>
        <v>0.17804362221725914</v>
      </c>
    </row>
    <row r="5" spans="1:6" x14ac:dyDescent="0.25">
      <c r="A5" s="1" t="s">
        <v>3</v>
      </c>
      <c r="B5">
        <v>207</v>
      </c>
      <c r="C5">
        <f t="shared" si="0"/>
        <v>1.3222612583839029E-2</v>
      </c>
      <c r="D5">
        <f t="shared" si="1"/>
        <v>8.2520327602620777E-2</v>
      </c>
    </row>
    <row r="6" spans="1:6" x14ac:dyDescent="0.25">
      <c r="A6" s="1" t="s">
        <v>4</v>
      </c>
      <c r="B6">
        <v>386</v>
      </c>
      <c r="C6">
        <f t="shared" si="0"/>
        <v>2.4656659214308527E-2</v>
      </c>
      <c r="D6">
        <f t="shared" si="1"/>
        <v>0.13171288638726092</v>
      </c>
    </row>
    <row r="7" spans="1:6" x14ac:dyDescent="0.25">
      <c r="A7" s="1" t="s">
        <v>5</v>
      </c>
      <c r="B7">
        <v>1094</v>
      </c>
      <c r="C7">
        <f t="shared" si="0"/>
        <v>6.9881826892366661E-2</v>
      </c>
      <c r="D7">
        <f t="shared" si="1"/>
        <v>0.26827206123062425</v>
      </c>
    </row>
    <row r="8" spans="1:6" x14ac:dyDescent="0.25">
      <c r="A8" s="1" t="s">
        <v>6</v>
      </c>
      <c r="B8">
        <v>152</v>
      </c>
      <c r="C8">
        <f t="shared" si="0"/>
        <v>9.7093580325774507E-3</v>
      </c>
      <c r="D8">
        <f t="shared" si="1"/>
        <v>6.4920732860845223E-2</v>
      </c>
    </row>
    <row r="9" spans="1:6" x14ac:dyDescent="0.25">
      <c r="A9" s="1" t="s">
        <v>7</v>
      </c>
      <c r="B9">
        <v>215</v>
      </c>
      <c r="C9">
        <f t="shared" si="0"/>
        <v>1.3733631427658896E-2</v>
      </c>
      <c r="D9">
        <f t="shared" si="1"/>
        <v>8.4958208448665792E-2</v>
      </c>
    </row>
    <row r="10" spans="1:6" x14ac:dyDescent="0.25">
      <c r="A10" s="1" t="s">
        <v>29</v>
      </c>
      <c r="B10">
        <v>974</v>
      </c>
      <c r="C10">
        <f t="shared" si="0"/>
        <v>6.2216544235068671E-2</v>
      </c>
      <c r="D10">
        <f t="shared" si="1"/>
        <v>0.24927418842984062</v>
      </c>
    </row>
    <row r="11" spans="1:6" x14ac:dyDescent="0.25">
      <c r="A11" s="1" t="s">
        <v>8</v>
      </c>
      <c r="B11">
        <v>465</v>
      </c>
      <c r="C11">
        <f t="shared" si="0"/>
        <v>2.9702970297029702E-2</v>
      </c>
      <c r="D11">
        <f t="shared" si="1"/>
        <v>0.15069056382269222</v>
      </c>
    </row>
    <row r="12" spans="1:6" x14ac:dyDescent="0.25">
      <c r="A12" s="1" t="s">
        <v>9</v>
      </c>
      <c r="B12">
        <v>645</v>
      </c>
      <c r="C12">
        <f t="shared" si="0"/>
        <v>4.1200894282976686E-2</v>
      </c>
      <c r="D12">
        <f t="shared" si="1"/>
        <v>0.18957275291130266</v>
      </c>
    </row>
    <row r="13" spans="1:6" x14ac:dyDescent="0.25">
      <c r="A13" s="1" t="s">
        <v>10</v>
      </c>
      <c r="B13">
        <v>437</v>
      </c>
      <c r="C13">
        <f t="shared" si="0"/>
        <v>2.7914404343660174E-2</v>
      </c>
      <c r="D13">
        <f t="shared" si="1"/>
        <v>0.14411778249093674</v>
      </c>
    </row>
    <row r="14" spans="1:6" x14ac:dyDescent="0.25">
      <c r="A14" s="1" t="s">
        <v>11</v>
      </c>
      <c r="B14">
        <v>821</v>
      </c>
      <c r="C14">
        <f t="shared" si="0"/>
        <v>5.2443308847013731E-2</v>
      </c>
      <c r="D14">
        <f t="shared" si="1"/>
        <v>0.22304650450334046</v>
      </c>
    </row>
    <row r="15" spans="1:6" x14ac:dyDescent="0.25">
      <c r="A15" s="1" t="s">
        <v>12</v>
      </c>
      <c r="B15">
        <v>1543</v>
      </c>
      <c r="C15">
        <f t="shared" si="0"/>
        <v>9.8562759501756622E-2</v>
      </c>
      <c r="D15">
        <f t="shared" si="1"/>
        <v>0.32947692714567384</v>
      </c>
    </row>
    <row r="16" spans="1:6" x14ac:dyDescent="0.25">
      <c r="A16" s="1" t="s">
        <v>13</v>
      </c>
      <c r="B16">
        <v>354</v>
      </c>
      <c r="C16">
        <f t="shared" si="0"/>
        <v>2.2612583839029064E-2</v>
      </c>
      <c r="D16">
        <f t="shared" si="1"/>
        <v>0.12361689809210058</v>
      </c>
    </row>
    <row r="17" spans="1:4" x14ac:dyDescent="0.25">
      <c r="A17" s="1" t="s">
        <v>14</v>
      </c>
      <c r="B17">
        <v>570</v>
      </c>
      <c r="C17">
        <f t="shared" si="0"/>
        <v>3.6410092622165442E-2</v>
      </c>
      <c r="D17">
        <f t="shared" si="1"/>
        <v>0.17402268502172719</v>
      </c>
    </row>
    <row r="18" spans="1:4" x14ac:dyDescent="0.25">
      <c r="A18" s="1" t="s">
        <v>15</v>
      </c>
      <c r="B18">
        <v>677</v>
      </c>
      <c r="C18">
        <f t="shared" si="0"/>
        <v>4.3244969658256145E-2</v>
      </c>
      <c r="D18">
        <f t="shared" si="1"/>
        <v>0.19595696302991703</v>
      </c>
    </row>
    <row r="19" spans="1:4" x14ac:dyDescent="0.25">
      <c r="A19" s="1" t="s">
        <v>16</v>
      </c>
      <c r="B19">
        <v>802</v>
      </c>
      <c r="C19">
        <f t="shared" si="0"/>
        <v>5.1229639092941551E-2</v>
      </c>
      <c r="D19">
        <f t="shared" si="1"/>
        <v>0.2196151851919535</v>
      </c>
    </row>
    <row r="20" spans="1:4" x14ac:dyDescent="0.25">
      <c r="A20" s="1" t="s">
        <v>17</v>
      </c>
      <c r="B20">
        <v>417</v>
      </c>
      <c r="C20">
        <f t="shared" si="0"/>
        <v>2.6636857234110509E-2</v>
      </c>
      <c r="D20">
        <f t="shared" si="1"/>
        <v>0.13932227883618209</v>
      </c>
    </row>
    <row r="21" spans="1:4" x14ac:dyDescent="0.25">
      <c r="A21" s="1" t="s">
        <v>18</v>
      </c>
      <c r="B21">
        <v>8</v>
      </c>
      <c r="C21">
        <f t="shared" si="0"/>
        <v>5.1101884381986589E-4</v>
      </c>
      <c r="D21">
        <f t="shared" si="1"/>
        <v>5.5876516834371297E-3</v>
      </c>
    </row>
    <row r="22" spans="1:4" x14ac:dyDescent="0.25">
      <c r="A22" s="1" t="s">
        <v>19</v>
      </c>
      <c r="B22">
        <v>140</v>
      </c>
      <c r="C22">
        <f t="shared" si="0"/>
        <v>8.9428297668476524E-3</v>
      </c>
      <c r="D22">
        <f t="shared" si="1"/>
        <v>6.0856429380475835E-2</v>
      </c>
    </row>
    <row r="23" spans="1:4" x14ac:dyDescent="0.25">
      <c r="A23" s="1" t="s">
        <v>20</v>
      </c>
      <c r="B23">
        <v>77</v>
      </c>
      <c r="C23">
        <f t="shared" si="0"/>
        <v>4.9185563717662091E-3</v>
      </c>
      <c r="D23">
        <f t="shared" si="1"/>
        <v>3.7713273698147372E-2</v>
      </c>
    </row>
    <row r="24" spans="1:4" x14ac:dyDescent="0.25">
      <c r="A24" s="1" t="s">
        <v>21</v>
      </c>
      <c r="B24">
        <v>208</v>
      </c>
      <c r="C24">
        <f t="shared" si="0"/>
        <v>1.3286489939316512E-2</v>
      </c>
      <c r="D24">
        <f t="shared" si="1"/>
        <v>8.2826598743919982E-2</v>
      </c>
    </row>
    <row r="25" spans="1:4" x14ac:dyDescent="0.25">
      <c r="A25" s="1" t="s">
        <v>22</v>
      </c>
      <c r="B25">
        <v>112</v>
      </c>
      <c r="C25">
        <f t="shared" si="0"/>
        <v>7.1542638134781218E-3</v>
      </c>
      <c r="D25">
        <f t="shared" si="1"/>
        <v>5.0988302024175279E-2</v>
      </c>
    </row>
    <row r="26" spans="1:4" x14ac:dyDescent="0.25">
      <c r="A26" s="1" t="s">
        <v>23</v>
      </c>
      <c r="B26">
        <v>56</v>
      </c>
      <c r="C26">
        <f t="shared" si="0"/>
        <v>3.5771319067390609E-3</v>
      </c>
      <c r="D26">
        <f t="shared" si="1"/>
        <v>2.9071282918826699E-2</v>
      </c>
    </row>
    <row r="27" spans="1:4" x14ac:dyDescent="0.25">
      <c r="A27" s="1" t="s">
        <v>25</v>
      </c>
      <c r="B27">
        <v>249</v>
      </c>
      <c r="C27">
        <f t="shared" si="0"/>
        <v>1.5905461513893326E-2</v>
      </c>
      <c r="D27">
        <f t="shared" si="1"/>
        <v>9.502453880763527E-2</v>
      </c>
    </row>
    <row r="28" spans="1:4" x14ac:dyDescent="0.25">
      <c r="A28" s="1" t="s">
        <v>24</v>
      </c>
      <c r="B28">
        <v>214</v>
      </c>
      <c r="C28">
        <f t="shared" si="0"/>
        <v>1.3669754072181411E-2</v>
      </c>
      <c r="D28">
        <f t="shared" si="1"/>
        <v>8.4654994886472407E-2</v>
      </c>
    </row>
    <row r="29" spans="1:4" x14ac:dyDescent="0.25">
      <c r="A29" s="1" t="s">
        <v>26</v>
      </c>
      <c r="B29">
        <v>54</v>
      </c>
      <c r="C29">
        <f t="shared" si="0"/>
        <v>3.4493771957840947E-3</v>
      </c>
      <c r="D29">
        <f t="shared" si="1"/>
        <v>2.8214002736287349E-2</v>
      </c>
    </row>
    <row r="30" spans="1:4" x14ac:dyDescent="0.25">
      <c r="A30" s="1" t="s">
        <v>27</v>
      </c>
      <c r="B30">
        <v>112</v>
      </c>
      <c r="C30">
        <f t="shared" si="0"/>
        <v>7.1542638134781218E-3</v>
      </c>
      <c r="D30">
        <f t="shared" si="1"/>
        <v>5.0988302024175279E-2</v>
      </c>
    </row>
    <row r="31" spans="1:4" x14ac:dyDescent="0.25">
      <c r="A31" s="1" t="s">
        <v>28</v>
      </c>
      <c r="B31">
        <v>302</v>
      </c>
      <c r="C31">
        <f t="shared" si="0"/>
        <v>1.9290961354199936E-2</v>
      </c>
      <c r="D31">
        <f t="shared" si="1"/>
        <v>0.10987998766577374</v>
      </c>
    </row>
    <row r="32" spans="1:4" x14ac:dyDescent="0.25">
      <c r="A32" s="1" t="s">
        <v>31</v>
      </c>
      <c r="B32">
        <v>2586</v>
      </c>
      <c r="C32">
        <f t="shared" si="0"/>
        <v>0.16518684126477165</v>
      </c>
      <c r="D32">
        <f t="shared" si="1"/>
        <v>0.42912722087294808</v>
      </c>
    </row>
    <row r="34" spans="1:6" x14ac:dyDescent="0.25">
      <c r="A34" s="1" t="s">
        <v>32</v>
      </c>
      <c r="B34">
        <f>SUM(B2:B32)</f>
        <v>15655</v>
      </c>
      <c r="D34">
        <f>SUM(D2:D32)</f>
        <v>4.3512450929948185</v>
      </c>
      <c r="E34" s="2">
        <f>LOG(B34, 2)*B34</f>
        <v>218142.02832704753</v>
      </c>
      <c r="F34" s="2">
        <f>D34*B34</f>
        <v>68118.741930833887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2021-09-09T14:00:43Z</dcterms:modified>
</cp:coreProperties>
</file>