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015C1BA0-5633-1743-9498-34AB449F7346}" xr6:coauthVersionLast="45" xr6:coauthVersionMax="45" xr10:uidLastSave="{00000000-0000-0000-0000-000000000000}"/>
  <bookViews>
    <workbookView xWindow="960" yWindow="460" windowWidth="27840" windowHeight="16260" xr2:uid="{CABFA9CA-4B72-4044-8863-FD1C2D8A657B}"/>
  </bookViews>
  <sheets>
    <sheet name="C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2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AI70" i="2" l="1"/>
  <c r="AH70" i="2"/>
  <c r="AG70" i="2"/>
  <c r="AI69" i="2"/>
  <c r="AH69" i="2"/>
  <c r="AG69" i="2"/>
  <c r="AI68" i="2"/>
  <c r="AH68" i="2"/>
  <c r="AG68" i="2"/>
  <c r="AI67" i="2"/>
  <c r="AH67" i="2"/>
  <c r="AG67" i="2"/>
  <c r="AI66" i="2"/>
  <c r="AH66" i="2"/>
  <c r="AG66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I57" i="2"/>
  <c r="AH57" i="2"/>
  <c r="AG57" i="2"/>
  <c r="AI56" i="2"/>
  <c r="AH56" i="2"/>
  <c r="AG56" i="2"/>
  <c r="AI55" i="2"/>
  <c r="AH55" i="2"/>
  <c r="AG55" i="2"/>
  <c r="AI54" i="2"/>
  <c r="AH54" i="2"/>
  <c r="AG54" i="2"/>
  <c r="AI53" i="2"/>
  <c r="AH53" i="2"/>
  <c r="AG53" i="2"/>
  <c r="AI52" i="2"/>
  <c r="AH52" i="2"/>
  <c r="AG52" i="2"/>
  <c r="AI51" i="2"/>
  <c r="AH51" i="2"/>
  <c r="AG51" i="2"/>
  <c r="AI50" i="2"/>
  <c r="AH50" i="2"/>
  <c r="AG50" i="2"/>
  <c r="AI49" i="2"/>
  <c r="AH49" i="2"/>
  <c r="AG49" i="2"/>
  <c r="AI48" i="2"/>
  <c r="AH48" i="2"/>
  <c r="AG48" i="2"/>
  <c r="AI47" i="2"/>
  <c r="AH47" i="2"/>
  <c r="AG47" i="2"/>
  <c r="AI46" i="2"/>
  <c r="AH46" i="2"/>
  <c r="AG46" i="2"/>
  <c r="AI45" i="2"/>
  <c r="AH45" i="2"/>
  <c r="AG45" i="2"/>
  <c r="AI44" i="2"/>
  <c r="AH44" i="2"/>
  <c r="AG44" i="2"/>
  <c r="AI43" i="2"/>
  <c r="AH43" i="2"/>
  <c r="AG43" i="2"/>
  <c r="AI42" i="2"/>
  <c r="AH42" i="2"/>
  <c r="AG42" i="2"/>
  <c r="AI41" i="2"/>
  <c r="AH41" i="2"/>
  <c r="AG41" i="2"/>
  <c r="AI40" i="2"/>
  <c r="AH40" i="2"/>
  <c r="AG40" i="2"/>
  <c r="AI39" i="2"/>
  <c r="AH39" i="2"/>
  <c r="AG39" i="2"/>
  <c r="AI38" i="2"/>
  <c r="AH38" i="2"/>
  <c r="AG38" i="2"/>
  <c r="AI37" i="2"/>
  <c r="AH37" i="2"/>
  <c r="AG37" i="2"/>
  <c r="AI36" i="2"/>
  <c r="AH36" i="2"/>
  <c r="AG36" i="2"/>
  <c r="AI35" i="2"/>
  <c r="AH35" i="2"/>
  <c r="AG35" i="2"/>
  <c r="AI34" i="2"/>
  <c r="AH34" i="2"/>
  <c r="AG34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AI17" i="2"/>
  <c r="AH17" i="2"/>
  <c r="AG17" i="2"/>
  <c r="AI16" i="2"/>
  <c r="AH16" i="2"/>
  <c r="AG16" i="2"/>
  <c r="AI15" i="2"/>
  <c r="AH15" i="2"/>
  <c r="AG15" i="2"/>
  <c r="AI14" i="2"/>
  <c r="AH14" i="2"/>
  <c r="AG14" i="2"/>
  <c r="AI13" i="2"/>
  <c r="AH13" i="2"/>
  <c r="AG13" i="2"/>
  <c r="AI12" i="2"/>
  <c r="AH12" i="2"/>
  <c r="AG12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AI3" i="2"/>
  <c r="AH3" i="2"/>
  <c r="AG3" i="2"/>
  <c r="AI2" i="2"/>
  <c r="AH2" i="2"/>
  <c r="AG2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I70" i="2"/>
  <c r="AE70" i="2" s="1"/>
  <c r="I69" i="2"/>
  <c r="AE69" i="2" s="1"/>
  <c r="I68" i="2"/>
  <c r="AE68" i="2" s="1"/>
  <c r="I67" i="2"/>
  <c r="AE67" i="2" s="1"/>
  <c r="I66" i="2"/>
  <c r="AE66" i="2" s="1"/>
  <c r="I65" i="2"/>
  <c r="AE65" i="2" s="1"/>
  <c r="I64" i="2"/>
  <c r="AE64" i="2" s="1"/>
  <c r="I63" i="2"/>
  <c r="AE63" i="2" s="1"/>
  <c r="I62" i="2"/>
  <c r="AE62" i="2" s="1"/>
  <c r="I61" i="2"/>
  <c r="AE61" i="2" s="1"/>
  <c r="I60" i="2"/>
  <c r="AE60" i="2" s="1"/>
  <c r="I59" i="2"/>
  <c r="AE59" i="2" s="1"/>
  <c r="I58" i="2"/>
  <c r="AE58" i="2" s="1"/>
  <c r="I57" i="2"/>
  <c r="AE57" i="2" s="1"/>
  <c r="I56" i="2"/>
  <c r="AE56" i="2" s="1"/>
  <c r="I55" i="2"/>
  <c r="AE55" i="2" s="1"/>
  <c r="I54" i="2"/>
  <c r="AE54" i="2" s="1"/>
  <c r="I53" i="2"/>
  <c r="AE53" i="2" s="1"/>
  <c r="I52" i="2"/>
  <c r="AE52" i="2" s="1"/>
  <c r="I51" i="2"/>
  <c r="AE51" i="2" s="1"/>
  <c r="I50" i="2"/>
  <c r="AE50" i="2" s="1"/>
  <c r="I49" i="2"/>
  <c r="AE49" i="2" s="1"/>
  <c r="I48" i="2"/>
  <c r="AE48" i="2" s="1"/>
  <c r="I47" i="2"/>
  <c r="AE47" i="2" s="1"/>
  <c r="I46" i="2"/>
  <c r="AE46" i="2" s="1"/>
  <c r="I45" i="2"/>
  <c r="AE45" i="2" s="1"/>
  <c r="I44" i="2"/>
  <c r="AE44" i="2" s="1"/>
  <c r="I43" i="2"/>
  <c r="AE43" i="2" s="1"/>
  <c r="I42" i="2"/>
  <c r="AE42" i="2" s="1"/>
  <c r="I41" i="2"/>
  <c r="AE41" i="2" s="1"/>
  <c r="I40" i="2"/>
  <c r="AE40" i="2" s="1"/>
  <c r="I39" i="2"/>
  <c r="AE39" i="2" s="1"/>
  <c r="I38" i="2"/>
  <c r="AE38" i="2" s="1"/>
  <c r="I37" i="2"/>
  <c r="AE37" i="2" s="1"/>
  <c r="I36" i="2"/>
  <c r="AE36" i="2" s="1"/>
  <c r="I35" i="2"/>
  <c r="AE35" i="2" s="1"/>
  <c r="I34" i="2"/>
  <c r="AE34" i="2" s="1"/>
  <c r="I33" i="2"/>
  <c r="AE33" i="2" s="1"/>
  <c r="I32" i="2"/>
  <c r="AE32" i="2" s="1"/>
  <c r="I31" i="2"/>
  <c r="AE31" i="2" s="1"/>
  <c r="I30" i="2"/>
  <c r="AE30" i="2" s="1"/>
  <c r="I29" i="2"/>
  <c r="AE29" i="2" s="1"/>
  <c r="I28" i="2"/>
  <c r="AE28" i="2" s="1"/>
  <c r="I27" i="2"/>
  <c r="AE27" i="2" s="1"/>
  <c r="I26" i="2"/>
  <c r="AE26" i="2" s="1"/>
  <c r="I25" i="2"/>
  <c r="AE25" i="2" s="1"/>
  <c r="I24" i="2"/>
  <c r="AE24" i="2" s="1"/>
  <c r="I23" i="2"/>
  <c r="AE23" i="2" s="1"/>
  <c r="I22" i="2"/>
  <c r="AE22" i="2" s="1"/>
  <c r="I21" i="2"/>
  <c r="AE21" i="2" s="1"/>
  <c r="I20" i="2"/>
  <c r="AE20" i="2" s="1"/>
  <c r="I19" i="2"/>
  <c r="AE19" i="2" s="1"/>
  <c r="I18" i="2"/>
  <c r="AE18" i="2" s="1"/>
  <c r="I17" i="2"/>
  <c r="AE17" i="2" s="1"/>
  <c r="I16" i="2"/>
  <c r="AE16" i="2" s="1"/>
  <c r="I15" i="2"/>
  <c r="AE15" i="2" s="1"/>
  <c r="I14" i="2"/>
  <c r="AE14" i="2" s="1"/>
  <c r="I13" i="2"/>
  <c r="AE13" i="2" s="1"/>
  <c r="I12" i="2"/>
  <c r="AE12" i="2" s="1"/>
  <c r="I11" i="2"/>
  <c r="AE11" i="2" s="1"/>
  <c r="I10" i="2"/>
  <c r="AE10" i="2" s="1"/>
  <c r="I9" i="2"/>
  <c r="AE9" i="2" s="1"/>
  <c r="I8" i="2"/>
  <c r="AE8" i="2" s="1"/>
  <c r="I7" i="2"/>
  <c r="AE7" i="2" s="1"/>
  <c r="I6" i="2"/>
  <c r="AE6" i="2" s="1"/>
  <c r="I5" i="2"/>
  <c r="AE5" i="2" s="1"/>
  <c r="I4" i="2"/>
  <c r="AE4" i="2" s="1"/>
  <c r="I3" i="2"/>
  <c r="AE3" i="2" s="1"/>
  <c r="I2" i="2"/>
  <c r="AE2" i="2" s="1"/>
  <c r="AB70" i="2" l="1"/>
  <c r="X70" i="2"/>
  <c r="Y70" i="2" s="1"/>
  <c r="Z70" i="2" s="1"/>
  <c r="AA70" i="2" s="1"/>
  <c r="AB69" i="2"/>
  <c r="X69" i="2"/>
  <c r="Y69" i="2" s="1"/>
  <c r="Z69" i="2" s="1"/>
  <c r="AA69" i="2" s="1"/>
  <c r="AB68" i="2"/>
  <c r="X68" i="2"/>
  <c r="Y68" i="2" s="1"/>
  <c r="Z68" i="2" s="1"/>
  <c r="AA68" i="2" s="1"/>
  <c r="AB67" i="2"/>
  <c r="X67" i="2"/>
  <c r="Y67" i="2" s="1"/>
  <c r="Z67" i="2" s="1"/>
  <c r="AA67" i="2" s="1"/>
  <c r="AB66" i="2"/>
  <c r="X66" i="2"/>
  <c r="Y66" i="2" s="1"/>
  <c r="Z66" i="2" s="1"/>
  <c r="AA66" i="2" s="1"/>
  <c r="AB65" i="2"/>
  <c r="X65" i="2"/>
  <c r="Y65" i="2" s="1"/>
  <c r="Z65" i="2" s="1"/>
  <c r="AA65" i="2" s="1"/>
  <c r="AB64" i="2"/>
  <c r="X64" i="2"/>
  <c r="Y64" i="2" s="1"/>
  <c r="Z64" i="2" s="1"/>
  <c r="AA64" i="2" s="1"/>
  <c r="AB63" i="2"/>
  <c r="X63" i="2"/>
  <c r="Y63" i="2" s="1"/>
  <c r="Z63" i="2" s="1"/>
  <c r="AA63" i="2" s="1"/>
  <c r="AB62" i="2"/>
  <c r="X62" i="2"/>
  <c r="Y62" i="2" s="1"/>
  <c r="Z62" i="2" s="1"/>
  <c r="AA62" i="2" s="1"/>
  <c r="AB61" i="2"/>
  <c r="X61" i="2"/>
  <c r="Y61" i="2" s="1"/>
  <c r="Z61" i="2" s="1"/>
  <c r="AA61" i="2" s="1"/>
  <c r="AB60" i="2"/>
  <c r="X60" i="2"/>
  <c r="Y60" i="2" s="1"/>
  <c r="Z60" i="2" s="1"/>
  <c r="AA60" i="2" s="1"/>
  <c r="AB59" i="2"/>
  <c r="X59" i="2"/>
  <c r="Y59" i="2" s="1"/>
  <c r="Z59" i="2" s="1"/>
  <c r="AA59" i="2" s="1"/>
  <c r="AB58" i="2"/>
  <c r="X58" i="2"/>
  <c r="Y58" i="2" s="1"/>
  <c r="Z58" i="2" s="1"/>
  <c r="AA58" i="2" s="1"/>
  <c r="AB57" i="2"/>
  <c r="X57" i="2"/>
  <c r="Y57" i="2" s="1"/>
  <c r="Z57" i="2" s="1"/>
  <c r="AA57" i="2" s="1"/>
  <c r="AB56" i="2"/>
  <c r="X56" i="2"/>
  <c r="Y56" i="2" s="1"/>
  <c r="Z56" i="2" s="1"/>
  <c r="AA56" i="2" s="1"/>
  <c r="AB55" i="2"/>
  <c r="X55" i="2"/>
  <c r="Y55" i="2" s="1"/>
  <c r="Z55" i="2" s="1"/>
  <c r="AA55" i="2" s="1"/>
  <c r="AB54" i="2"/>
  <c r="X54" i="2"/>
  <c r="Y54" i="2" s="1"/>
  <c r="Z54" i="2" s="1"/>
  <c r="AA54" i="2" s="1"/>
  <c r="AB53" i="2"/>
  <c r="X53" i="2"/>
  <c r="Y53" i="2" s="1"/>
  <c r="Z53" i="2" s="1"/>
  <c r="AA53" i="2" s="1"/>
  <c r="AB52" i="2"/>
  <c r="X52" i="2"/>
  <c r="Y52" i="2" s="1"/>
  <c r="Z52" i="2" s="1"/>
  <c r="AA52" i="2" s="1"/>
  <c r="AB51" i="2"/>
  <c r="X51" i="2"/>
  <c r="Y51" i="2" s="1"/>
  <c r="Z51" i="2" s="1"/>
  <c r="AA51" i="2" s="1"/>
  <c r="AB50" i="2"/>
  <c r="X50" i="2"/>
  <c r="Y50" i="2" s="1"/>
  <c r="Z50" i="2" s="1"/>
  <c r="AA50" i="2" s="1"/>
  <c r="AB49" i="2"/>
  <c r="X49" i="2"/>
  <c r="Y49" i="2" s="1"/>
  <c r="Z49" i="2" s="1"/>
  <c r="AA49" i="2" s="1"/>
  <c r="AB48" i="2"/>
  <c r="X48" i="2"/>
  <c r="Y48" i="2" s="1"/>
  <c r="Z48" i="2" s="1"/>
  <c r="AA48" i="2" s="1"/>
  <c r="AB47" i="2"/>
  <c r="X47" i="2"/>
  <c r="Y47" i="2" s="1"/>
  <c r="Z47" i="2" s="1"/>
  <c r="AA47" i="2" s="1"/>
  <c r="AB46" i="2"/>
  <c r="X46" i="2"/>
  <c r="Y46" i="2" s="1"/>
  <c r="Z46" i="2" s="1"/>
  <c r="AA46" i="2" s="1"/>
  <c r="AB45" i="2"/>
  <c r="X45" i="2"/>
  <c r="Y45" i="2" s="1"/>
  <c r="Z45" i="2" s="1"/>
  <c r="AA45" i="2" s="1"/>
  <c r="AB44" i="2"/>
  <c r="X44" i="2"/>
  <c r="Y44" i="2" s="1"/>
  <c r="Z44" i="2" s="1"/>
  <c r="AA44" i="2" s="1"/>
  <c r="AB43" i="2"/>
  <c r="X43" i="2"/>
  <c r="Y43" i="2" s="1"/>
  <c r="Z43" i="2" s="1"/>
  <c r="AA43" i="2" s="1"/>
  <c r="AB42" i="2"/>
  <c r="X42" i="2"/>
  <c r="Y42" i="2" s="1"/>
  <c r="Z42" i="2" s="1"/>
  <c r="AA42" i="2" s="1"/>
  <c r="AB41" i="2"/>
  <c r="X41" i="2"/>
  <c r="Y41" i="2" s="1"/>
  <c r="Z41" i="2" s="1"/>
  <c r="AA41" i="2" s="1"/>
  <c r="AB40" i="2"/>
  <c r="X40" i="2"/>
  <c r="Y40" i="2" s="1"/>
  <c r="Z40" i="2" s="1"/>
  <c r="AA40" i="2" s="1"/>
  <c r="AB39" i="2"/>
  <c r="X39" i="2"/>
  <c r="Y39" i="2" s="1"/>
  <c r="Z39" i="2" s="1"/>
  <c r="AA39" i="2" s="1"/>
  <c r="AB38" i="2"/>
  <c r="X38" i="2"/>
  <c r="Y38" i="2" s="1"/>
  <c r="Z38" i="2" s="1"/>
  <c r="AA38" i="2" s="1"/>
  <c r="AB37" i="2"/>
  <c r="X37" i="2"/>
  <c r="Y37" i="2" s="1"/>
  <c r="Z37" i="2" s="1"/>
  <c r="AA37" i="2" s="1"/>
  <c r="AB36" i="2"/>
  <c r="X36" i="2"/>
  <c r="Y36" i="2" s="1"/>
  <c r="Z36" i="2" s="1"/>
  <c r="AA36" i="2" s="1"/>
  <c r="AB35" i="2"/>
  <c r="X35" i="2"/>
  <c r="Y35" i="2" s="1"/>
  <c r="Z35" i="2" s="1"/>
  <c r="AA35" i="2" s="1"/>
  <c r="AB34" i="2"/>
  <c r="X34" i="2"/>
  <c r="Y34" i="2" s="1"/>
  <c r="Z34" i="2" s="1"/>
  <c r="AA34" i="2" s="1"/>
  <c r="AB33" i="2"/>
  <c r="X33" i="2"/>
  <c r="Y33" i="2" s="1"/>
  <c r="Z33" i="2" s="1"/>
  <c r="AA33" i="2" s="1"/>
  <c r="AB32" i="2"/>
  <c r="X32" i="2"/>
  <c r="Y32" i="2" s="1"/>
  <c r="Z32" i="2" s="1"/>
  <c r="AA32" i="2" s="1"/>
  <c r="AB31" i="2"/>
  <c r="X31" i="2"/>
  <c r="Y31" i="2" s="1"/>
  <c r="Z31" i="2" s="1"/>
  <c r="AA31" i="2" s="1"/>
  <c r="AB30" i="2"/>
  <c r="X30" i="2"/>
  <c r="Y30" i="2" s="1"/>
  <c r="Z30" i="2" s="1"/>
  <c r="AA30" i="2" s="1"/>
  <c r="AB29" i="2"/>
  <c r="X29" i="2"/>
  <c r="Y29" i="2" s="1"/>
  <c r="Z29" i="2" s="1"/>
  <c r="AA29" i="2" s="1"/>
  <c r="AB28" i="2"/>
  <c r="X28" i="2"/>
  <c r="Y28" i="2" s="1"/>
  <c r="Z28" i="2" s="1"/>
  <c r="AA28" i="2" s="1"/>
  <c r="AB27" i="2"/>
  <c r="X27" i="2"/>
  <c r="Y27" i="2" s="1"/>
  <c r="Z27" i="2" s="1"/>
  <c r="AA27" i="2" s="1"/>
  <c r="AB26" i="2"/>
  <c r="X26" i="2"/>
  <c r="Y26" i="2" s="1"/>
  <c r="Z26" i="2" s="1"/>
  <c r="AA26" i="2" s="1"/>
  <c r="AB25" i="2"/>
  <c r="X25" i="2"/>
  <c r="Y25" i="2" s="1"/>
  <c r="Z25" i="2" s="1"/>
  <c r="AA25" i="2" s="1"/>
  <c r="AB24" i="2"/>
  <c r="X24" i="2"/>
  <c r="Y24" i="2" s="1"/>
  <c r="Z24" i="2" s="1"/>
  <c r="AA24" i="2" s="1"/>
  <c r="AB23" i="2"/>
  <c r="X23" i="2"/>
  <c r="Y23" i="2" s="1"/>
  <c r="Z23" i="2" s="1"/>
  <c r="AA23" i="2" s="1"/>
  <c r="AB22" i="2"/>
  <c r="X22" i="2"/>
  <c r="Y22" i="2" s="1"/>
  <c r="Z22" i="2" s="1"/>
  <c r="AA22" i="2" s="1"/>
  <c r="AB21" i="2"/>
  <c r="X21" i="2"/>
  <c r="Y21" i="2" s="1"/>
  <c r="Z21" i="2" s="1"/>
  <c r="AA21" i="2" s="1"/>
  <c r="AB20" i="2"/>
  <c r="X20" i="2"/>
  <c r="Y20" i="2" s="1"/>
  <c r="Z20" i="2" s="1"/>
  <c r="AA20" i="2" s="1"/>
  <c r="AB19" i="2"/>
  <c r="X19" i="2"/>
  <c r="Y19" i="2" s="1"/>
  <c r="Z19" i="2" s="1"/>
  <c r="AA19" i="2" s="1"/>
  <c r="AB18" i="2"/>
  <c r="X18" i="2"/>
  <c r="Y18" i="2" s="1"/>
  <c r="Z18" i="2" s="1"/>
  <c r="AA18" i="2" s="1"/>
  <c r="AB17" i="2"/>
  <c r="X17" i="2"/>
  <c r="Y17" i="2" s="1"/>
  <c r="Z17" i="2" s="1"/>
  <c r="AA17" i="2" s="1"/>
  <c r="AB16" i="2"/>
  <c r="X16" i="2"/>
  <c r="Y16" i="2" s="1"/>
  <c r="Z16" i="2" s="1"/>
  <c r="AA16" i="2" s="1"/>
  <c r="AB15" i="2"/>
  <c r="X15" i="2"/>
  <c r="Y15" i="2" s="1"/>
  <c r="Z15" i="2" s="1"/>
  <c r="AA15" i="2" s="1"/>
  <c r="AB14" i="2"/>
  <c r="X14" i="2"/>
  <c r="Y14" i="2" s="1"/>
  <c r="Z14" i="2" s="1"/>
  <c r="AA14" i="2" s="1"/>
  <c r="AB13" i="2"/>
  <c r="X13" i="2"/>
  <c r="Y13" i="2" s="1"/>
  <c r="Z13" i="2" s="1"/>
  <c r="AA13" i="2" s="1"/>
  <c r="AB12" i="2"/>
  <c r="X12" i="2"/>
  <c r="Y12" i="2" s="1"/>
  <c r="Z12" i="2" s="1"/>
  <c r="AA12" i="2" s="1"/>
  <c r="AB11" i="2"/>
  <c r="X11" i="2"/>
  <c r="Y11" i="2" s="1"/>
  <c r="Z11" i="2" s="1"/>
  <c r="AA11" i="2" s="1"/>
  <c r="AB10" i="2"/>
  <c r="X10" i="2"/>
  <c r="Y10" i="2" s="1"/>
  <c r="Z10" i="2" s="1"/>
  <c r="AA10" i="2" s="1"/>
  <c r="AB9" i="2"/>
  <c r="X9" i="2"/>
  <c r="Y9" i="2" s="1"/>
  <c r="Z9" i="2" s="1"/>
  <c r="AA9" i="2" s="1"/>
  <c r="AB8" i="2"/>
  <c r="X8" i="2"/>
  <c r="Y8" i="2" s="1"/>
  <c r="Z8" i="2" s="1"/>
  <c r="AA8" i="2" s="1"/>
  <c r="AB7" i="2"/>
  <c r="X7" i="2"/>
  <c r="Y7" i="2" s="1"/>
  <c r="Z7" i="2" s="1"/>
  <c r="AA7" i="2" s="1"/>
  <c r="AB6" i="2"/>
  <c r="X6" i="2"/>
  <c r="Y6" i="2" s="1"/>
  <c r="Z6" i="2" s="1"/>
  <c r="AA6" i="2" s="1"/>
  <c r="AB5" i="2"/>
  <c r="X5" i="2"/>
  <c r="Y5" i="2" s="1"/>
  <c r="Z5" i="2" s="1"/>
  <c r="AA5" i="2" s="1"/>
  <c r="AB4" i="2"/>
  <c r="X4" i="2"/>
  <c r="Y4" i="2" s="1"/>
  <c r="Z4" i="2" s="1"/>
  <c r="AA4" i="2" s="1"/>
  <c r="AB3" i="2"/>
  <c r="X3" i="2"/>
  <c r="Y3" i="2" s="1"/>
  <c r="Z3" i="2" s="1"/>
  <c r="AA3" i="2" s="1"/>
  <c r="AB2" i="2"/>
  <c r="X2" i="2"/>
  <c r="Y2" i="2" s="1"/>
  <c r="Z2" i="2" s="1"/>
  <c r="AA2" i="2" s="1"/>
  <c r="G3" i="2" l="1"/>
  <c r="AC3" i="2" s="1"/>
  <c r="AD3" i="2" s="1"/>
  <c r="G4" i="2"/>
  <c r="AC4" i="2" s="1"/>
  <c r="AD4" i="2" s="1"/>
  <c r="G5" i="2"/>
  <c r="AC5" i="2" s="1"/>
  <c r="AD5" i="2" s="1"/>
  <c r="G6" i="2"/>
  <c r="AC6" i="2" s="1"/>
  <c r="AD6" i="2" s="1"/>
  <c r="G7" i="2"/>
  <c r="AC7" i="2" s="1"/>
  <c r="AD7" i="2" s="1"/>
  <c r="G8" i="2"/>
  <c r="AC8" i="2" s="1"/>
  <c r="AD8" i="2" s="1"/>
  <c r="G9" i="2"/>
  <c r="AC9" i="2" s="1"/>
  <c r="AD9" i="2" s="1"/>
  <c r="G10" i="2"/>
  <c r="AC10" i="2" s="1"/>
  <c r="AD10" i="2" s="1"/>
  <c r="G11" i="2"/>
  <c r="AC11" i="2" s="1"/>
  <c r="AD11" i="2" s="1"/>
  <c r="G12" i="2"/>
  <c r="AC12" i="2" s="1"/>
  <c r="AD12" i="2" s="1"/>
  <c r="G13" i="2"/>
  <c r="AC13" i="2" s="1"/>
  <c r="AD13" i="2" s="1"/>
  <c r="G14" i="2"/>
  <c r="AC14" i="2" s="1"/>
  <c r="AD14" i="2" s="1"/>
  <c r="G15" i="2"/>
  <c r="AC15" i="2" s="1"/>
  <c r="AD15" i="2" s="1"/>
  <c r="G16" i="2"/>
  <c r="AC16" i="2" s="1"/>
  <c r="AD16" i="2" s="1"/>
  <c r="G17" i="2"/>
  <c r="AC17" i="2" s="1"/>
  <c r="AD17" i="2" s="1"/>
  <c r="G18" i="2"/>
  <c r="AC18" i="2" s="1"/>
  <c r="AD18" i="2" s="1"/>
  <c r="G19" i="2"/>
  <c r="AC19" i="2" s="1"/>
  <c r="AD19" i="2" s="1"/>
  <c r="G20" i="2"/>
  <c r="AC20" i="2" s="1"/>
  <c r="AD20" i="2" s="1"/>
  <c r="G21" i="2"/>
  <c r="AC21" i="2" s="1"/>
  <c r="AD21" i="2" s="1"/>
  <c r="G22" i="2"/>
  <c r="AC22" i="2" s="1"/>
  <c r="AD22" i="2" s="1"/>
  <c r="G23" i="2"/>
  <c r="AC23" i="2" s="1"/>
  <c r="AD23" i="2" s="1"/>
  <c r="G24" i="2"/>
  <c r="AC24" i="2" s="1"/>
  <c r="AD24" i="2" s="1"/>
  <c r="G25" i="2"/>
  <c r="AC25" i="2" s="1"/>
  <c r="AD25" i="2" s="1"/>
  <c r="G26" i="2"/>
  <c r="AC26" i="2" s="1"/>
  <c r="AD26" i="2" s="1"/>
  <c r="G27" i="2"/>
  <c r="AC27" i="2" s="1"/>
  <c r="AD27" i="2" s="1"/>
  <c r="G28" i="2"/>
  <c r="AC28" i="2" s="1"/>
  <c r="AD28" i="2" s="1"/>
  <c r="G29" i="2"/>
  <c r="AC29" i="2" s="1"/>
  <c r="AD29" i="2" s="1"/>
  <c r="G30" i="2"/>
  <c r="AC30" i="2" s="1"/>
  <c r="AD30" i="2" s="1"/>
  <c r="G31" i="2"/>
  <c r="AC31" i="2" s="1"/>
  <c r="AD31" i="2" s="1"/>
  <c r="G32" i="2"/>
  <c r="AC32" i="2" s="1"/>
  <c r="AD32" i="2" s="1"/>
  <c r="G33" i="2"/>
  <c r="AC33" i="2" s="1"/>
  <c r="AD33" i="2" s="1"/>
  <c r="G34" i="2"/>
  <c r="AC34" i="2" s="1"/>
  <c r="AD34" i="2" s="1"/>
  <c r="G35" i="2"/>
  <c r="AC35" i="2" s="1"/>
  <c r="AD35" i="2" s="1"/>
  <c r="G36" i="2"/>
  <c r="AC36" i="2" s="1"/>
  <c r="AD36" i="2" s="1"/>
  <c r="G37" i="2"/>
  <c r="AC37" i="2" s="1"/>
  <c r="AD37" i="2" s="1"/>
  <c r="G38" i="2"/>
  <c r="AC38" i="2" s="1"/>
  <c r="AD38" i="2" s="1"/>
  <c r="G39" i="2"/>
  <c r="AC39" i="2" s="1"/>
  <c r="AD39" i="2" s="1"/>
  <c r="G40" i="2"/>
  <c r="AC40" i="2" s="1"/>
  <c r="AD40" i="2" s="1"/>
  <c r="G41" i="2"/>
  <c r="AC41" i="2" s="1"/>
  <c r="AD41" i="2" s="1"/>
  <c r="G42" i="2"/>
  <c r="AC42" i="2" s="1"/>
  <c r="AD42" i="2" s="1"/>
  <c r="G43" i="2"/>
  <c r="AC43" i="2" s="1"/>
  <c r="AD43" i="2" s="1"/>
  <c r="G44" i="2"/>
  <c r="AC44" i="2" s="1"/>
  <c r="AD44" i="2" s="1"/>
  <c r="G45" i="2"/>
  <c r="AC45" i="2" s="1"/>
  <c r="AD45" i="2" s="1"/>
  <c r="G46" i="2"/>
  <c r="AC46" i="2" s="1"/>
  <c r="AD46" i="2" s="1"/>
  <c r="G47" i="2"/>
  <c r="AC47" i="2" s="1"/>
  <c r="AD47" i="2" s="1"/>
  <c r="G48" i="2"/>
  <c r="AC48" i="2" s="1"/>
  <c r="AD48" i="2" s="1"/>
  <c r="G49" i="2"/>
  <c r="AC49" i="2" s="1"/>
  <c r="AD49" i="2" s="1"/>
  <c r="G50" i="2"/>
  <c r="AC50" i="2" s="1"/>
  <c r="AD50" i="2" s="1"/>
  <c r="G51" i="2"/>
  <c r="AC51" i="2" s="1"/>
  <c r="AD51" i="2" s="1"/>
  <c r="G52" i="2"/>
  <c r="AC52" i="2" s="1"/>
  <c r="AD52" i="2" s="1"/>
  <c r="G53" i="2"/>
  <c r="AC53" i="2" s="1"/>
  <c r="AD53" i="2" s="1"/>
  <c r="G54" i="2"/>
  <c r="AC54" i="2" s="1"/>
  <c r="AD54" i="2" s="1"/>
  <c r="G55" i="2"/>
  <c r="AC55" i="2" s="1"/>
  <c r="AD55" i="2" s="1"/>
  <c r="G56" i="2"/>
  <c r="AC56" i="2" s="1"/>
  <c r="AD56" i="2" s="1"/>
  <c r="G57" i="2"/>
  <c r="AC57" i="2" s="1"/>
  <c r="AD57" i="2" s="1"/>
  <c r="G58" i="2"/>
  <c r="AC58" i="2" s="1"/>
  <c r="AD58" i="2" s="1"/>
  <c r="G59" i="2"/>
  <c r="AC59" i="2" s="1"/>
  <c r="AD59" i="2" s="1"/>
  <c r="G60" i="2"/>
  <c r="AC60" i="2" s="1"/>
  <c r="AD60" i="2" s="1"/>
  <c r="G61" i="2"/>
  <c r="AC61" i="2" s="1"/>
  <c r="AD61" i="2" s="1"/>
  <c r="G62" i="2"/>
  <c r="AC62" i="2" s="1"/>
  <c r="AD62" i="2" s="1"/>
  <c r="G63" i="2"/>
  <c r="AC63" i="2" s="1"/>
  <c r="AD63" i="2" s="1"/>
  <c r="G64" i="2"/>
  <c r="AC64" i="2" s="1"/>
  <c r="AD64" i="2" s="1"/>
  <c r="G65" i="2"/>
  <c r="AC65" i="2" s="1"/>
  <c r="AD65" i="2" s="1"/>
  <c r="G66" i="2"/>
  <c r="AC66" i="2" s="1"/>
  <c r="AD66" i="2" s="1"/>
  <c r="G67" i="2"/>
  <c r="AC67" i="2" s="1"/>
  <c r="AD67" i="2" s="1"/>
  <c r="G68" i="2"/>
  <c r="AC68" i="2" s="1"/>
  <c r="AD68" i="2" s="1"/>
  <c r="G69" i="2"/>
  <c r="AC69" i="2" s="1"/>
  <c r="AD69" i="2" s="1"/>
  <c r="G70" i="2"/>
  <c r="AC70" i="2" s="1"/>
  <c r="AD70" i="2" s="1"/>
  <c r="G2" i="2"/>
  <c r="AC2" i="2" s="1"/>
  <c r="AD2" i="2" s="1"/>
</calcChain>
</file>

<file path=xl/sharedStrings.xml><?xml version="1.0" encoding="utf-8"?>
<sst xmlns="http://schemas.openxmlformats.org/spreadsheetml/2006/main" count="107" uniqueCount="107">
  <si>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</si>
  <si>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</si>
  <si>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</si>
  <si>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</si>
  <si>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</si>
  <si>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</si>
  <si>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</si>
  <si>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</si>
  <si>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</si>
  <si>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</si>
  <si>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</si>
  <si>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</si>
  <si>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</si>
  <si>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</si>
  <si>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</si>
  <si>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</si>
  <si>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</si>
  <si>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</si>
  <si>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</si>
  <si>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</si>
  <si>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</si>
  <si>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</si>
  <si>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</si>
  <si>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</si>
  <si>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</si>
  <si>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</si>
  <si>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</si>
  <si>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</si>
  <si>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</si>
  <si>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</si>
  <si>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</si>
  <si>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</si>
  <si>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</si>
  <si>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</si>
  <si>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</si>
  <si>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</si>
  <si>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</si>
  <si>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</si>
  <si>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</si>
  <si>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</si>
  <si>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</si>
  <si>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</si>
  <si>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</si>
  <si>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</si>
  <si>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</si>
  <si>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</si>
  <si>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</si>
  <si>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</si>
  <si>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</si>
  <si>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</si>
  <si>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</si>
  <si>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</si>
  <si>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</si>
  <si>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</si>
  <si>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</si>
  <si>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</si>
  <si>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</si>
  <si>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</si>
  <si>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</si>
  <si>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</si>
  <si>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</si>
  <si>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</si>
  <si>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</si>
  <si>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</si>
  <si>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</si>
  <si>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</si>
  <si>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</si>
  <si>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</si>
  <si>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</si>
  <si>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</si>
  <si>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</si>
  <si>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</si>
  <si>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</si>
  <si>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</si>
  <si>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</si>
  <si>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</si>
  <si>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</si>
  <si>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</si>
  <si>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</si>
  <si>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</si>
  <si>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</si>
  <si>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</si>
  <si>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</si>
  <si>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</si>
  <si>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产品C均价</t>
    <phoneticPr fontId="2" type="noConversion"/>
  </si>
  <si>
    <t>产品B均价</t>
    <phoneticPr fontId="2" type="noConversion"/>
  </si>
  <si>
    <t>产品A均价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</si>
  <si>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</si>
  <si>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</si>
  <si>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</si>
  <si>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</si>
  <si>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</si>
  <si>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</si>
  <si>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</si>
  <si>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</si>
  <si>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</si>
  <si>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</si>
  <si>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</si>
  <si>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</si>
  <si>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</si>
  <si>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</si>
  <si>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</si>
  <si>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</si>
  <si>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</si>
  <si>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产品C台数</t>
    <phoneticPr fontId="2" type="noConversion"/>
  </si>
  <si>
    <t>产品A台数</t>
    <phoneticPr fontId="2" type="noConversion"/>
  </si>
  <si>
    <t>产品B台数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</si>
</sst>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9A969D74-FB33-3F46-B8D6-FEACCBA72954}"/>
    <cellStyle name="常规" xfId="0" builtinId="0"/>
    <cellStyle name="常规 2" xfId="1" xr:uid="{68F0568E-AA81-8D42-A96F-2883D3B06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809-0AD5-E147-92D8-DD39CDA2CDA1}">
  <dimension ref="A1:AL70"/>
  <sheetViews>
    <sheetView tabSelected="1" topLeftCell="G36" workbookViewId="0">
      <selection activeCell="K2" sqref="K2:K70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8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95</v>
      </c>
      <c r="H1" s="3" t="s">
        <v>103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86</v>
      </c>
      <c r="N1" s="3" t="s">
        <v>73</v>
      </c>
      <c r="O1" s="6" t="s">
        <v>105</v>
      </c>
      <c r="P1" s="3" t="s">
        <v>72</v>
      </c>
      <c r="Q1" s="6" t="s">
        <v>85</v>
      </c>
      <c r="R1" s="6" t="s">
        <v>71</v>
      </c>
      <c r="S1" s="6" t="s">
        <v>106</v>
      </c>
      <c r="T1" s="3" t="s">
        <v>70</v>
      </c>
      <c r="U1" s="6" t="s">
        <v>84</v>
      </c>
      <c r="V1" s="6" t="s">
        <v>69</v>
      </c>
      <c r="W1" s="6" t="s">
        <v>104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7" t="s">
        <v>87</v>
      </c>
      <c r="AF1" s="7" t="s">
        <v>88</v>
      </c>
      <c r="AG1" s="7" t="s">
        <v>89</v>
      </c>
      <c r="AH1" s="7" t="s">
        <v>90</v>
      </c>
      <c r="AI1" s="7" t="s">
        <v>91</v>
      </c>
      <c r="AJ1" s="7" t="s">
        <v>92</v>
      </c>
      <c r="AK1" s="7" t="s">
        <v>93</v>
      </c>
      <c r="AL1" s="7" t="s">
        <v>94</v>
      </c>
    </row>
    <row r="2" spans="1:38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2">
        <v>0.18</v>
      </c>
      <c r="G2" s="2">
        <f>F2</f>
        <v>0.18</v>
      </c>
      <c r="H2" s="2">
        <v>0</v>
      </c>
      <c r="I2" s="2">
        <f>B2*F2/1000</f>
        <v>0.9</v>
      </c>
      <c r="J2" s="2">
        <v>0</v>
      </c>
      <c r="K2" s="2">
        <f>B2*F2*(R2*P2 + V2*U2)*0.08</f>
        <v>24336</v>
      </c>
      <c r="L2" s="2">
        <v>750</v>
      </c>
      <c r="M2" s="2">
        <v>600</v>
      </c>
      <c r="N2" s="2">
        <v>0</v>
      </c>
      <c r="O2" s="2">
        <f>B2*F2*N2</f>
        <v>0</v>
      </c>
      <c r="P2" s="2">
        <v>350</v>
      </c>
      <c r="Q2" s="2">
        <v>480</v>
      </c>
      <c r="R2" s="2">
        <v>0.6</v>
      </c>
      <c r="S2" s="2">
        <f>B2*F2*R2</f>
        <v>540</v>
      </c>
      <c r="T2" s="2">
        <v>250</v>
      </c>
      <c r="U2" s="2">
        <v>320</v>
      </c>
      <c r="V2" s="2">
        <v>0.4</v>
      </c>
      <c r="W2" s="2">
        <f>B2*F2*V2</f>
        <v>360</v>
      </c>
      <c r="X2" s="2">
        <f t="shared" ref="X2:X33" si="0">B2*F2</f>
        <v>900</v>
      </c>
      <c r="Y2" s="2">
        <f>X2</f>
        <v>900</v>
      </c>
      <c r="Z2" s="2">
        <f>Y2-X2</f>
        <v>0</v>
      </c>
      <c r="AA2" s="2">
        <f>Z2/MAX(X2,1)</f>
        <v>0</v>
      </c>
      <c r="AB2" s="2">
        <f t="shared" ref="AB2:AB33" si="1">F2</f>
        <v>0.18</v>
      </c>
      <c r="AC2" s="2">
        <f t="shared" ref="AC2:AC33" si="2">G2-AB2</f>
        <v>0</v>
      </c>
      <c r="AD2" s="2">
        <f>AC2/MAX(AB2,1)</f>
        <v>0</v>
      </c>
      <c r="AE2" s="5">
        <f t="shared" ref="AE2:AE33" si="3">I2</f>
        <v>0.9</v>
      </c>
      <c r="AF2" s="5">
        <f t="shared" ref="AF2:AF33" si="4">K2</f>
        <v>24336</v>
      </c>
      <c r="AG2" s="5">
        <f t="shared" ref="AG2:AG33" si="5">L2</f>
        <v>750</v>
      </c>
      <c r="AH2" s="5">
        <f t="shared" ref="AH2:AH33" si="6">P2</f>
        <v>350</v>
      </c>
      <c r="AI2" s="5">
        <f t="shared" ref="AI2:AI33" si="7">T2</f>
        <v>250</v>
      </c>
      <c r="AJ2" s="5">
        <v>1</v>
      </c>
      <c r="AK2" s="5">
        <v>1</v>
      </c>
      <c r="AL2" s="5">
        <v>1</v>
      </c>
    </row>
    <row r="3" spans="1:38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2">
        <v>0.18</v>
      </c>
      <c r="G3" s="2">
        <f t="shared" ref="G3:G66" si="8">F3</f>
        <v>0.18</v>
      </c>
      <c r="H3" s="2">
        <v>0</v>
      </c>
      <c r="I3" s="2">
        <f t="shared" ref="I3:I66" si="9">B3*F3/1000</f>
        <v>0.81</v>
      </c>
      <c r="J3" s="2">
        <v>0</v>
      </c>
      <c r="K3" s="2">
        <f t="shared" ref="K3:K66" si="10">B3*F3*(R3*P3 + V3*U3)*0.08</f>
        <v>21902.400000000001</v>
      </c>
      <c r="L3" s="2">
        <v>750</v>
      </c>
      <c r="M3" s="2">
        <v>600</v>
      </c>
      <c r="N3" s="2">
        <v>0</v>
      </c>
      <c r="O3" s="2">
        <f t="shared" ref="O3:O66" si="11">B3*F3*N3</f>
        <v>0</v>
      </c>
      <c r="P3" s="2">
        <v>350</v>
      </c>
      <c r="Q3" s="2">
        <v>480</v>
      </c>
      <c r="R3" s="2">
        <v>0.6</v>
      </c>
      <c r="S3" s="2">
        <f t="shared" ref="S3:S66" si="12">B3*F3*R3</f>
        <v>486</v>
      </c>
      <c r="T3" s="2">
        <v>250</v>
      </c>
      <c r="U3" s="2">
        <v>320</v>
      </c>
      <c r="V3" s="2">
        <v>0.4</v>
      </c>
      <c r="W3" s="2">
        <f t="shared" ref="W3:W66" si="13">B3*F3*V3</f>
        <v>324</v>
      </c>
      <c r="X3" s="2">
        <f t="shared" si="0"/>
        <v>810</v>
      </c>
      <c r="Y3" s="2">
        <f t="shared" ref="Y3:Y66" si="14">X3</f>
        <v>810</v>
      </c>
      <c r="Z3" s="2">
        <f t="shared" ref="Z3:Z66" si="15">Y3-X3</f>
        <v>0</v>
      </c>
      <c r="AA3" s="2">
        <f t="shared" ref="AA3:AA66" si="16">Z3/MAX(X3,1)</f>
        <v>0</v>
      </c>
      <c r="AB3" s="2">
        <f t="shared" si="1"/>
        <v>0.18</v>
      </c>
      <c r="AC3" s="2">
        <f t="shared" si="2"/>
        <v>0</v>
      </c>
      <c r="AD3" s="2">
        <f t="shared" ref="AD3:AD66" si="17">AC3/MAX(AB3,1)</f>
        <v>0</v>
      </c>
      <c r="AE3" s="5">
        <f t="shared" si="3"/>
        <v>0.81</v>
      </c>
      <c r="AF3" s="5">
        <f t="shared" si="4"/>
        <v>21902.400000000001</v>
      </c>
      <c r="AG3" s="5">
        <f t="shared" si="5"/>
        <v>750</v>
      </c>
      <c r="AH3" s="5">
        <f t="shared" si="6"/>
        <v>350</v>
      </c>
      <c r="AI3" s="5">
        <f t="shared" si="7"/>
        <v>250</v>
      </c>
      <c r="AJ3" s="5">
        <v>1</v>
      </c>
      <c r="AK3" s="5">
        <v>1</v>
      </c>
      <c r="AL3" s="5">
        <v>1</v>
      </c>
    </row>
    <row r="4" spans="1:38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0.18</v>
      </c>
      <c r="G4" s="2">
        <f t="shared" si="8"/>
        <v>0.18</v>
      </c>
      <c r="H4" s="2">
        <v>0</v>
      </c>
      <c r="I4" s="2">
        <f t="shared" si="9"/>
        <v>0.54</v>
      </c>
      <c r="J4" s="2">
        <v>0</v>
      </c>
      <c r="K4" s="2">
        <f t="shared" si="10"/>
        <v>14601.6</v>
      </c>
      <c r="L4" s="2">
        <v>750</v>
      </c>
      <c r="M4" s="2">
        <v>600</v>
      </c>
      <c r="N4" s="2">
        <v>0</v>
      </c>
      <c r="O4" s="2">
        <f t="shared" si="11"/>
        <v>0</v>
      </c>
      <c r="P4" s="2">
        <v>350</v>
      </c>
      <c r="Q4" s="2">
        <v>480</v>
      </c>
      <c r="R4" s="2">
        <v>0.6</v>
      </c>
      <c r="S4" s="2">
        <f t="shared" si="12"/>
        <v>324</v>
      </c>
      <c r="T4" s="2">
        <v>250</v>
      </c>
      <c r="U4" s="2">
        <v>320</v>
      </c>
      <c r="V4" s="2">
        <v>0.4</v>
      </c>
      <c r="W4" s="2">
        <f t="shared" si="13"/>
        <v>216</v>
      </c>
      <c r="X4" s="2">
        <f t="shared" si="0"/>
        <v>540</v>
      </c>
      <c r="Y4" s="2">
        <f t="shared" si="14"/>
        <v>540</v>
      </c>
      <c r="Z4" s="2">
        <f t="shared" si="15"/>
        <v>0</v>
      </c>
      <c r="AA4" s="2">
        <f t="shared" si="16"/>
        <v>0</v>
      </c>
      <c r="AB4" s="2">
        <f t="shared" si="1"/>
        <v>0.18</v>
      </c>
      <c r="AC4" s="2">
        <f t="shared" si="2"/>
        <v>0</v>
      </c>
      <c r="AD4" s="2">
        <f t="shared" si="17"/>
        <v>0</v>
      </c>
      <c r="AE4" s="5">
        <f t="shared" si="3"/>
        <v>0.54</v>
      </c>
      <c r="AF4" s="5">
        <f t="shared" si="4"/>
        <v>14601.6</v>
      </c>
      <c r="AG4" s="5">
        <f t="shared" si="5"/>
        <v>750</v>
      </c>
      <c r="AH4" s="5">
        <f t="shared" si="6"/>
        <v>350</v>
      </c>
      <c r="AI4" s="5">
        <f t="shared" si="7"/>
        <v>250</v>
      </c>
      <c r="AJ4" s="5">
        <v>0</v>
      </c>
      <c r="AK4" s="5">
        <v>0</v>
      </c>
      <c r="AL4" s="5">
        <v>1</v>
      </c>
    </row>
    <row r="5" spans="1:38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0.18</v>
      </c>
      <c r="G5" s="2">
        <f t="shared" si="8"/>
        <v>0.18</v>
      </c>
      <c r="H5" s="2">
        <v>0</v>
      </c>
      <c r="I5" s="2">
        <f t="shared" si="9"/>
        <v>0.45</v>
      </c>
      <c r="J5" s="2">
        <v>0</v>
      </c>
      <c r="K5" s="2">
        <f t="shared" si="10"/>
        <v>12168</v>
      </c>
      <c r="L5" s="2">
        <v>750</v>
      </c>
      <c r="M5" s="2">
        <v>600</v>
      </c>
      <c r="N5" s="2">
        <v>0</v>
      </c>
      <c r="O5" s="2">
        <f t="shared" si="11"/>
        <v>0</v>
      </c>
      <c r="P5" s="2">
        <v>350</v>
      </c>
      <c r="Q5" s="2">
        <v>480</v>
      </c>
      <c r="R5" s="2">
        <v>0.6</v>
      </c>
      <c r="S5" s="2">
        <f t="shared" si="12"/>
        <v>270</v>
      </c>
      <c r="T5" s="2">
        <v>250</v>
      </c>
      <c r="U5" s="2">
        <v>320</v>
      </c>
      <c r="V5" s="2">
        <v>0.4</v>
      </c>
      <c r="W5" s="2">
        <f t="shared" si="13"/>
        <v>180</v>
      </c>
      <c r="X5" s="2">
        <f t="shared" si="0"/>
        <v>450</v>
      </c>
      <c r="Y5" s="2">
        <f t="shared" si="14"/>
        <v>450</v>
      </c>
      <c r="Z5" s="2">
        <f t="shared" si="15"/>
        <v>0</v>
      </c>
      <c r="AA5" s="2">
        <f t="shared" si="16"/>
        <v>0</v>
      </c>
      <c r="AB5" s="2">
        <f t="shared" si="1"/>
        <v>0.18</v>
      </c>
      <c r="AC5" s="2">
        <f t="shared" si="2"/>
        <v>0</v>
      </c>
      <c r="AD5" s="2">
        <f t="shared" si="17"/>
        <v>0</v>
      </c>
      <c r="AE5" s="5">
        <f t="shared" si="3"/>
        <v>0.45</v>
      </c>
      <c r="AF5" s="5">
        <f t="shared" si="4"/>
        <v>12168</v>
      </c>
      <c r="AG5" s="5">
        <f t="shared" si="5"/>
        <v>750</v>
      </c>
      <c r="AH5" s="5">
        <f t="shared" si="6"/>
        <v>350</v>
      </c>
      <c r="AI5" s="5">
        <f t="shared" si="7"/>
        <v>250</v>
      </c>
      <c r="AJ5" s="5">
        <v>0</v>
      </c>
      <c r="AK5" s="5">
        <v>0</v>
      </c>
      <c r="AL5" s="5">
        <v>0</v>
      </c>
    </row>
    <row r="6" spans="1:38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0.18</v>
      </c>
      <c r="G6" s="2">
        <f t="shared" si="8"/>
        <v>0.18</v>
      </c>
      <c r="H6" s="2">
        <v>0</v>
      </c>
      <c r="I6" s="2">
        <f t="shared" si="9"/>
        <v>0.36</v>
      </c>
      <c r="J6" s="2">
        <v>0</v>
      </c>
      <c r="K6" s="2">
        <f t="shared" si="10"/>
        <v>9734.4</v>
      </c>
      <c r="L6" s="2">
        <v>750</v>
      </c>
      <c r="M6" s="2">
        <v>600</v>
      </c>
      <c r="N6" s="2">
        <v>0</v>
      </c>
      <c r="O6" s="2">
        <f t="shared" si="11"/>
        <v>0</v>
      </c>
      <c r="P6" s="2">
        <v>350</v>
      </c>
      <c r="Q6" s="2">
        <v>480</v>
      </c>
      <c r="R6" s="2">
        <v>0.6</v>
      </c>
      <c r="S6" s="2">
        <f t="shared" si="12"/>
        <v>216</v>
      </c>
      <c r="T6" s="2">
        <v>250</v>
      </c>
      <c r="U6" s="2">
        <v>320</v>
      </c>
      <c r="V6" s="2">
        <v>0.4</v>
      </c>
      <c r="W6" s="2">
        <f t="shared" si="13"/>
        <v>144</v>
      </c>
      <c r="X6" s="2">
        <f t="shared" si="0"/>
        <v>360</v>
      </c>
      <c r="Y6" s="2">
        <f t="shared" si="14"/>
        <v>360</v>
      </c>
      <c r="Z6" s="2">
        <f t="shared" si="15"/>
        <v>0</v>
      </c>
      <c r="AA6" s="2">
        <f t="shared" si="16"/>
        <v>0</v>
      </c>
      <c r="AB6" s="2">
        <f t="shared" si="1"/>
        <v>0.18</v>
      </c>
      <c r="AC6" s="2">
        <f t="shared" si="2"/>
        <v>0</v>
      </c>
      <c r="AD6" s="2">
        <f t="shared" si="17"/>
        <v>0</v>
      </c>
      <c r="AE6" s="5">
        <f t="shared" si="3"/>
        <v>0.36</v>
      </c>
      <c r="AF6" s="5">
        <f t="shared" si="4"/>
        <v>9734.4</v>
      </c>
      <c r="AG6" s="5">
        <f t="shared" si="5"/>
        <v>750</v>
      </c>
      <c r="AH6" s="5">
        <f t="shared" si="6"/>
        <v>350</v>
      </c>
      <c r="AI6" s="5">
        <f t="shared" si="7"/>
        <v>250</v>
      </c>
      <c r="AJ6" s="5">
        <v>0</v>
      </c>
      <c r="AK6" s="5">
        <v>0</v>
      </c>
      <c r="AL6" s="5">
        <v>0</v>
      </c>
    </row>
    <row r="7" spans="1:38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0.18</v>
      </c>
      <c r="G7" s="2">
        <f t="shared" si="8"/>
        <v>0.18</v>
      </c>
      <c r="H7" s="2">
        <v>0</v>
      </c>
      <c r="I7" s="2">
        <f t="shared" si="9"/>
        <v>0.27</v>
      </c>
      <c r="J7" s="2">
        <v>0</v>
      </c>
      <c r="K7" s="2">
        <f t="shared" si="10"/>
        <v>7300.8</v>
      </c>
      <c r="L7" s="2">
        <v>750</v>
      </c>
      <c r="M7" s="2">
        <v>600</v>
      </c>
      <c r="N7" s="2">
        <v>0</v>
      </c>
      <c r="O7" s="2">
        <f t="shared" si="11"/>
        <v>0</v>
      </c>
      <c r="P7" s="2">
        <v>350</v>
      </c>
      <c r="Q7" s="2">
        <v>480</v>
      </c>
      <c r="R7" s="2">
        <v>0.6</v>
      </c>
      <c r="S7" s="2">
        <f t="shared" si="12"/>
        <v>162</v>
      </c>
      <c r="T7" s="2">
        <v>250</v>
      </c>
      <c r="U7" s="2">
        <v>320</v>
      </c>
      <c r="V7" s="2">
        <v>0.4</v>
      </c>
      <c r="W7" s="2">
        <f t="shared" si="13"/>
        <v>108</v>
      </c>
      <c r="X7" s="2">
        <f t="shared" si="0"/>
        <v>270</v>
      </c>
      <c r="Y7" s="2">
        <f t="shared" si="14"/>
        <v>270</v>
      </c>
      <c r="Z7" s="2">
        <f t="shared" si="15"/>
        <v>0</v>
      </c>
      <c r="AA7" s="2">
        <f t="shared" si="16"/>
        <v>0</v>
      </c>
      <c r="AB7" s="2">
        <f t="shared" si="1"/>
        <v>0.18</v>
      </c>
      <c r="AC7" s="2">
        <f t="shared" si="2"/>
        <v>0</v>
      </c>
      <c r="AD7" s="2">
        <f t="shared" si="17"/>
        <v>0</v>
      </c>
      <c r="AE7" s="5">
        <f t="shared" si="3"/>
        <v>0.27</v>
      </c>
      <c r="AF7" s="5">
        <f t="shared" si="4"/>
        <v>7300.8</v>
      </c>
      <c r="AG7" s="5">
        <f t="shared" si="5"/>
        <v>750</v>
      </c>
      <c r="AH7" s="5">
        <f t="shared" si="6"/>
        <v>350</v>
      </c>
      <c r="AI7" s="5">
        <f t="shared" si="7"/>
        <v>250</v>
      </c>
      <c r="AJ7" s="5">
        <v>0</v>
      </c>
      <c r="AK7" s="5">
        <v>0</v>
      </c>
      <c r="AL7" s="5">
        <v>0</v>
      </c>
    </row>
    <row r="8" spans="1:38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0.18</v>
      </c>
      <c r="G8" s="2">
        <f t="shared" si="8"/>
        <v>0.18</v>
      </c>
      <c r="H8" s="2">
        <v>0</v>
      </c>
      <c r="I8" s="2">
        <f t="shared" si="9"/>
        <v>0.27</v>
      </c>
      <c r="J8" s="2">
        <v>0</v>
      </c>
      <c r="K8" s="2">
        <f t="shared" si="10"/>
        <v>7300.8</v>
      </c>
      <c r="L8" s="2">
        <v>750</v>
      </c>
      <c r="M8" s="2">
        <v>600</v>
      </c>
      <c r="N8" s="2">
        <v>0</v>
      </c>
      <c r="O8" s="2">
        <f t="shared" si="11"/>
        <v>0</v>
      </c>
      <c r="P8" s="2">
        <v>350</v>
      </c>
      <c r="Q8" s="2">
        <v>480</v>
      </c>
      <c r="R8" s="2">
        <v>0.6</v>
      </c>
      <c r="S8" s="2">
        <f t="shared" si="12"/>
        <v>162</v>
      </c>
      <c r="T8" s="2">
        <v>250</v>
      </c>
      <c r="U8" s="2">
        <v>320</v>
      </c>
      <c r="V8" s="2">
        <v>0.4</v>
      </c>
      <c r="W8" s="2">
        <f t="shared" si="13"/>
        <v>108</v>
      </c>
      <c r="X8" s="2">
        <f t="shared" si="0"/>
        <v>270</v>
      </c>
      <c r="Y8" s="2">
        <f t="shared" si="14"/>
        <v>270</v>
      </c>
      <c r="Z8" s="2">
        <f t="shared" si="15"/>
        <v>0</v>
      </c>
      <c r="AA8" s="2">
        <f t="shared" si="16"/>
        <v>0</v>
      </c>
      <c r="AB8" s="2">
        <f t="shared" si="1"/>
        <v>0.18</v>
      </c>
      <c r="AC8" s="2">
        <f t="shared" si="2"/>
        <v>0</v>
      </c>
      <c r="AD8" s="2">
        <f t="shared" si="17"/>
        <v>0</v>
      </c>
      <c r="AE8" s="5">
        <f t="shared" si="3"/>
        <v>0.27</v>
      </c>
      <c r="AF8" s="5">
        <f t="shared" si="4"/>
        <v>7300.8</v>
      </c>
      <c r="AG8" s="5">
        <f t="shared" si="5"/>
        <v>750</v>
      </c>
      <c r="AH8" s="5">
        <f t="shared" si="6"/>
        <v>350</v>
      </c>
      <c r="AI8" s="5">
        <f t="shared" si="7"/>
        <v>250</v>
      </c>
      <c r="AJ8" s="5">
        <v>0</v>
      </c>
      <c r="AK8" s="5">
        <v>0</v>
      </c>
      <c r="AL8" s="5">
        <v>0</v>
      </c>
    </row>
    <row r="9" spans="1:38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0.18</v>
      </c>
      <c r="G9" s="2">
        <f t="shared" si="8"/>
        <v>0.18</v>
      </c>
      <c r="H9" s="2">
        <v>0</v>
      </c>
      <c r="I9" s="2">
        <f t="shared" si="9"/>
        <v>0.27</v>
      </c>
      <c r="J9" s="2">
        <v>0</v>
      </c>
      <c r="K9" s="2">
        <f t="shared" si="10"/>
        <v>7300.8</v>
      </c>
      <c r="L9" s="2">
        <v>750</v>
      </c>
      <c r="M9" s="2">
        <v>600</v>
      </c>
      <c r="N9" s="2">
        <v>0</v>
      </c>
      <c r="O9" s="2">
        <f t="shared" si="11"/>
        <v>0</v>
      </c>
      <c r="P9" s="2">
        <v>350</v>
      </c>
      <c r="Q9" s="2">
        <v>480</v>
      </c>
      <c r="R9" s="2">
        <v>0.6</v>
      </c>
      <c r="S9" s="2">
        <f t="shared" si="12"/>
        <v>162</v>
      </c>
      <c r="T9" s="2">
        <v>250</v>
      </c>
      <c r="U9" s="2">
        <v>320</v>
      </c>
      <c r="V9" s="2">
        <v>0.4</v>
      </c>
      <c r="W9" s="2">
        <f t="shared" si="13"/>
        <v>108</v>
      </c>
      <c r="X9" s="2">
        <f t="shared" si="0"/>
        <v>270</v>
      </c>
      <c r="Y9" s="2">
        <f t="shared" si="14"/>
        <v>270</v>
      </c>
      <c r="Z9" s="2">
        <f t="shared" si="15"/>
        <v>0</v>
      </c>
      <c r="AA9" s="2">
        <f t="shared" si="16"/>
        <v>0</v>
      </c>
      <c r="AB9" s="2">
        <f t="shared" si="1"/>
        <v>0.18</v>
      </c>
      <c r="AC9" s="2">
        <f t="shared" si="2"/>
        <v>0</v>
      </c>
      <c r="AD9" s="2">
        <f t="shared" si="17"/>
        <v>0</v>
      </c>
      <c r="AE9" s="5">
        <f t="shared" si="3"/>
        <v>0.27</v>
      </c>
      <c r="AF9" s="5">
        <f t="shared" si="4"/>
        <v>7300.8</v>
      </c>
      <c r="AG9" s="5">
        <f t="shared" si="5"/>
        <v>750</v>
      </c>
      <c r="AH9" s="5">
        <f t="shared" si="6"/>
        <v>350</v>
      </c>
      <c r="AI9" s="5">
        <f t="shared" si="7"/>
        <v>250</v>
      </c>
      <c r="AJ9" s="5">
        <v>0</v>
      </c>
      <c r="AK9" s="5">
        <v>0</v>
      </c>
      <c r="AL9" s="5">
        <v>0</v>
      </c>
    </row>
    <row r="10" spans="1:38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0.18</v>
      </c>
      <c r="G10" s="2">
        <f t="shared" si="8"/>
        <v>0.18</v>
      </c>
      <c r="H10" s="2">
        <v>0</v>
      </c>
      <c r="I10" s="2">
        <f t="shared" si="9"/>
        <v>0.27</v>
      </c>
      <c r="J10" s="2">
        <v>0</v>
      </c>
      <c r="K10" s="2">
        <f t="shared" si="10"/>
        <v>7300.8</v>
      </c>
      <c r="L10" s="2">
        <v>750</v>
      </c>
      <c r="M10" s="2">
        <v>600</v>
      </c>
      <c r="N10" s="2">
        <v>0</v>
      </c>
      <c r="O10" s="2">
        <f t="shared" si="11"/>
        <v>0</v>
      </c>
      <c r="P10" s="2">
        <v>350</v>
      </c>
      <c r="Q10" s="2">
        <v>480</v>
      </c>
      <c r="R10" s="2">
        <v>0.6</v>
      </c>
      <c r="S10" s="2">
        <f t="shared" si="12"/>
        <v>162</v>
      </c>
      <c r="T10" s="2">
        <v>250</v>
      </c>
      <c r="U10" s="2">
        <v>320</v>
      </c>
      <c r="V10" s="2">
        <v>0.4</v>
      </c>
      <c r="W10" s="2">
        <f t="shared" si="13"/>
        <v>108</v>
      </c>
      <c r="X10" s="2">
        <f t="shared" si="0"/>
        <v>270</v>
      </c>
      <c r="Y10" s="2">
        <f t="shared" si="14"/>
        <v>270</v>
      </c>
      <c r="Z10" s="2">
        <f t="shared" si="15"/>
        <v>0</v>
      </c>
      <c r="AA10" s="2">
        <f t="shared" si="16"/>
        <v>0</v>
      </c>
      <c r="AB10" s="2">
        <f t="shared" si="1"/>
        <v>0.18</v>
      </c>
      <c r="AC10" s="2">
        <f t="shared" si="2"/>
        <v>0</v>
      </c>
      <c r="AD10" s="2">
        <f t="shared" si="17"/>
        <v>0</v>
      </c>
      <c r="AE10" s="5">
        <f t="shared" si="3"/>
        <v>0.27</v>
      </c>
      <c r="AF10" s="5">
        <f t="shared" si="4"/>
        <v>7300.8</v>
      </c>
      <c r="AG10" s="5">
        <f t="shared" si="5"/>
        <v>750</v>
      </c>
      <c r="AH10" s="5">
        <f t="shared" si="6"/>
        <v>350</v>
      </c>
      <c r="AI10" s="5">
        <f t="shared" si="7"/>
        <v>250</v>
      </c>
      <c r="AJ10" s="5">
        <v>0</v>
      </c>
      <c r="AK10" s="5">
        <v>0</v>
      </c>
      <c r="AL10" s="5">
        <v>0</v>
      </c>
    </row>
    <row r="11" spans="1:38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0.18</v>
      </c>
      <c r="G11" s="2">
        <f t="shared" si="8"/>
        <v>0.18</v>
      </c>
      <c r="H11" s="2">
        <v>0</v>
      </c>
      <c r="I11" s="2">
        <f t="shared" si="9"/>
        <v>0.27</v>
      </c>
      <c r="J11" s="2">
        <v>0</v>
      </c>
      <c r="K11" s="2">
        <f t="shared" si="10"/>
        <v>7300.8</v>
      </c>
      <c r="L11" s="2">
        <v>750</v>
      </c>
      <c r="M11" s="2">
        <v>600</v>
      </c>
      <c r="N11" s="2">
        <v>0</v>
      </c>
      <c r="O11" s="2">
        <f t="shared" si="11"/>
        <v>0</v>
      </c>
      <c r="P11" s="2">
        <v>350</v>
      </c>
      <c r="Q11" s="2">
        <v>480</v>
      </c>
      <c r="R11" s="2">
        <v>0.6</v>
      </c>
      <c r="S11" s="2">
        <f t="shared" si="12"/>
        <v>162</v>
      </c>
      <c r="T11" s="2">
        <v>250</v>
      </c>
      <c r="U11" s="2">
        <v>320</v>
      </c>
      <c r="V11" s="2">
        <v>0.4</v>
      </c>
      <c r="W11" s="2">
        <f t="shared" si="13"/>
        <v>108</v>
      </c>
      <c r="X11" s="2">
        <f t="shared" si="0"/>
        <v>270</v>
      </c>
      <c r="Y11" s="2">
        <f t="shared" si="14"/>
        <v>270</v>
      </c>
      <c r="Z11" s="2">
        <f t="shared" si="15"/>
        <v>0</v>
      </c>
      <c r="AA11" s="2">
        <f t="shared" si="16"/>
        <v>0</v>
      </c>
      <c r="AB11" s="2">
        <f t="shared" si="1"/>
        <v>0.18</v>
      </c>
      <c r="AC11" s="2">
        <f t="shared" si="2"/>
        <v>0</v>
      </c>
      <c r="AD11" s="2">
        <f t="shared" si="17"/>
        <v>0</v>
      </c>
      <c r="AE11" s="5">
        <f t="shared" si="3"/>
        <v>0.27</v>
      </c>
      <c r="AF11" s="5">
        <f t="shared" si="4"/>
        <v>7300.8</v>
      </c>
      <c r="AG11" s="5">
        <f t="shared" si="5"/>
        <v>750</v>
      </c>
      <c r="AH11" s="5">
        <f t="shared" si="6"/>
        <v>350</v>
      </c>
      <c r="AI11" s="5">
        <f t="shared" si="7"/>
        <v>250</v>
      </c>
      <c r="AJ11" s="5">
        <v>0</v>
      </c>
      <c r="AK11" s="5">
        <v>0</v>
      </c>
      <c r="AL11" s="5">
        <v>0</v>
      </c>
    </row>
    <row r="12" spans="1:38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0.18</v>
      </c>
      <c r="G12" s="2">
        <f t="shared" si="8"/>
        <v>0.18</v>
      </c>
      <c r="H12" s="2">
        <v>0</v>
      </c>
      <c r="I12" s="2">
        <f t="shared" si="9"/>
        <v>0.27</v>
      </c>
      <c r="J12" s="2">
        <v>0</v>
      </c>
      <c r="K12" s="2">
        <f t="shared" si="10"/>
        <v>7300.8</v>
      </c>
      <c r="L12" s="2">
        <v>750</v>
      </c>
      <c r="M12" s="2">
        <v>600</v>
      </c>
      <c r="N12" s="2">
        <v>0</v>
      </c>
      <c r="O12" s="2">
        <f t="shared" si="11"/>
        <v>0</v>
      </c>
      <c r="P12" s="2">
        <v>350</v>
      </c>
      <c r="Q12" s="2">
        <v>480</v>
      </c>
      <c r="R12" s="2">
        <v>0.6</v>
      </c>
      <c r="S12" s="2">
        <f t="shared" si="12"/>
        <v>162</v>
      </c>
      <c r="T12" s="2">
        <v>250</v>
      </c>
      <c r="U12" s="2">
        <v>320</v>
      </c>
      <c r="V12" s="2">
        <v>0.4</v>
      </c>
      <c r="W12" s="2">
        <f t="shared" si="13"/>
        <v>108</v>
      </c>
      <c r="X12" s="2">
        <f t="shared" si="0"/>
        <v>270</v>
      </c>
      <c r="Y12" s="2">
        <f t="shared" si="14"/>
        <v>270</v>
      </c>
      <c r="Z12" s="2">
        <f t="shared" si="15"/>
        <v>0</v>
      </c>
      <c r="AA12" s="2">
        <f t="shared" si="16"/>
        <v>0</v>
      </c>
      <c r="AB12" s="2">
        <f t="shared" si="1"/>
        <v>0.18</v>
      </c>
      <c r="AC12" s="2">
        <f t="shared" si="2"/>
        <v>0</v>
      </c>
      <c r="AD12" s="2">
        <f t="shared" si="17"/>
        <v>0</v>
      </c>
      <c r="AE12" s="5">
        <f t="shared" si="3"/>
        <v>0.27</v>
      </c>
      <c r="AF12" s="5">
        <f t="shared" si="4"/>
        <v>7300.8</v>
      </c>
      <c r="AG12" s="5">
        <f t="shared" si="5"/>
        <v>750</v>
      </c>
      <c r="AH12" s="5">
        <f t="shared" si="6"/>
        <v>350</v>
      </c>
      <c r="AI12" s="5">
        <f t="shared" si="7"/>
        <v>250</v>
      </c>
      <c r="AJ12" s="5">
        <v>0</v>
      </c>
      <c r="AK12" s="5">
        <v>0</v>
      </c>
      <c r="AL12" s="5">
        <v>0</v>
      </c>
    </row>
    <row r="13" spans="1:38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0.18</v>
      </c>
      <c r="G13" s="2">
        <f t="shared" si="8"/>
        <v>0.18</v>
      </c>
      <c r="H13" s="2">
        <v>0</v>
      </c>
      <c r="I13" s="2">
        <f t="shared" si="9"/>
        <v>0.216</v>
      </c>
      <c r="J13" s="2">
        <v>0</v>
      </c>
      <c r="K13" s="2">
        <f t="shared" si="10"/>
        <v>5840.64</v>
      </c>
      <c r="L13" s="2">
        <v>750</v>
      </c>
      <c r="M13" s="2">
        <v>600</v>
      </c>
      <c r="N13" s="2">
        <v>0</v>
      </c>
      <c r="O13" s="2">
        <f t="shared" si="11"/>
        <v>0</v>
      </c>
      <c r="P13" s="2">
        <v>350</v>
      </c>
      <c r="Q13" s="2">
        <v>480</v>
      </c>
      <c r="R13" s="2">
        <v>0.6</v>
      </c>
      <c r="S13" s="2">
        <f t="shared" si="12"/>
        <v>129.6</v>
      </c>
      <c r="T13" s="2">
        <v>250</v>
      </c>
      <c r="U13" s="2">
        <v>320</v>
      </c>
      <c r="V13" s="2">
        <v>0.4</v>
      </c>
      <c r="W13" s="2">
        <f t="shared" si="13"/>
        <v>86.4</v>
      </c>
      <c r="X13" s="2">
        <f t="shared" si="0"/>
        <v>216</v>
      </c>
      <c r="Y13" s="2">
        <f t="shared" si="14"/>
        <v>216</v>
      </c>
      <c r="Z13" s="2">
        <f t="shared" si="15"/>
        <v>0</v>
      </c>
      <c r="AA13" s="2">
        <f t="shared" si="16"/>
        <v>0</v>
      </c>
      <c r="AB13" s="2">
        <f t="shared" si="1"/>
        <v>0.18</v>
      </c>
      <c r="AC13" s="2">
        <f t="shared" si="2"/>
        <v>0</v>
      </c>
      <c r="AD13" s="2">
        <f t="shared" si="17"/>
        <v>0</v>
      </c>
      <c r="AE13" s="5">
        <f t="shared" si="3"/>
        <v>0.216</v>
      </c>
      <c r="AF13" s="5">
        <f t="shared" si="4"/>
        <v>5840.64</v>
      </c>
      <c r="AG13" s="5">
        <f t="shared" si="5"/>
        <v>750</v>
      </c>
      <c r="AH13" s="5">
        <f t="shared" si="6"/>
        <v>350</v>
      </c>
      <c r="AI13" s="5">
        <f t="shared" si="7"/>
        <v>250</v>
      </c>
      <c r="AJ13" s="5">
        <v>0</v>
      </c>
      <c r="AK13" s="5">
        <v>0</v>
      </c>
      <c r="AL13" s="5">
        <v>0</v>
      </c>
    </row>
    <row r="14" spans="1:38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0.18</v>
      </c>
      <c r="G14" s="2">
        <f t="shared" si="8"/>
        <v>0.18</v>
      </c>
      <c r="H14" s="2">
        <v>0</v>
      </c>
      <c r="I14" s="2">
        <f t="shared" si="9"/>
        <v>0.216</v>
      </c>
      <c r="J14" s="2">
        <v>0</v>
      </c>
      <c r="K14" s="2">
        <f t="shared" si="10"/>
        <v>5840.64</v>
      </c>
      <c r="L14" s="2">
        <v>750</v>
      </c>
      <c r="M14" s="2">
        <v>600</v>
      </c>
      <c r="N14" s="2">
        <v>0</v>
      </c>
      <c r="O14" s="2">
        <f t="shared" si="11"/>
        <v>0</v>
      </c>
      <c r="P14" s="2">
        <v>350</v>
      </c>
      <c r="Q14" s="2">
        <v>480</v>
      </c>
      <c r="R14" s="2">
        <v>0.6</v>
      </c>
      <c r="S14" s="2">
        <f t="shared" si="12"/>
        <v>129.6</v>
      </c>
      <c r="T14" s="2">
        <v>250</v>
      </c>
      <c r="U14" s="2">
        <v>320</v>
      </c>
      <c r="V14" s="2">
        <v>0.4</v>
      </c>
      <c r="W14" s="2">
        <f t="shared" si="13"/>
        <v>86.4</v>
      </c>
      <c r="X14" s="2">
        <f t="shared" si="0"/>
        <v>216</v>
      </c>
      <c r="Y14" s="2">
        <f t="shared" si="14"/>
        <v>216</v>
      </c>
      <c r="Z14" s="2">
        <f t="shared" si="15"/>
        <v>0</v>
      </c>
      <c r="AA14" s="2">
        <f t="shared" si="16"/>
        <v>0</v>
      </c>
      <c r="AB14" s="2">
        <f t="shared" si="1"/>
        <v>0.18</v>
      </c>
      <c r="AC14" s="2">
        <f t="shared" si="2"/>
        <v>0</v>
      </c>
      <c r="AD14" s="2">
        <f t="shared" si="17"/>
        <v>0</v>
      </c>
      <c r="AE14" s="5">
        <f t="shared" si="3"/>
        <v>0.216</v>
      </c>
      <c r="AF14" s="5">
        <f t="shared" si="4"/>
        <v>5840.64</v>
      </c>
      <c r="AG14" s="5">
        <f t="shared" si="5"/>
        <v>750</v>
      </c>
      <c r="AH14" s="5">
        <f t="shared" si="6"/>
        <v>350</v>
      </c>
      <c r="AI14" s="5">
        <f t="shared" si="7"/>
        <v>250</v>
      </c>
      <c r="AJ14" s="5">
        <v>0</v>
      </c>
      <c r="AK14" s="5">
        <v>0</v>
      </c>
      <c r="AL14" s="5">
        <v>0</v>
      </c>
    </row>
    <row r="15" spans="1:38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0.18</v>
      </c>
      <c r="G15" s="2">
        <f t="shared" si="8"/>
        <v>0.18</v>
      </c>
      <c r="H15" s="2">
        <v>0</v>
      </c>
      <c r="I15" s="2">
        <f t="shared" si="9"/>
        <v>0.216</v>
      </c>
      <c r="J15" s="2">
        <v>0</v>
      </c>
      <c r="K15" s="2">
        <f t="shared" si="10"/>
        <v>5840.64</v>
      </c>
      <c r="L15" s="2">
        <v>750</v>
      </c>
      <c r="M15" s="2">
        <v>600</v>
      </c>
      <c r="N15" s="2">
        <v>0</v>
      </c>
      <c r="O15" s="2">
        <f t="shared" si="11"/>
        <v>0</v>
      </c>
      <c r="P15" s="2">
        <v>350</v>
      </c>
      <c r="Q15" s="2">
        <v>480</v>
      </c>
      <c r="R15" s="2">
        <v>0.6</v>
      </c>
      <c r="S15" s="2">
        <f t="shared" si="12"/>
        <v>129.6</v>
      </c>
      <c r="T15" s="2">
        <v>250</v>
      </c>
      <c r="U15" s="2">
        <v>320</v>
      </c>
      <c r="V15" s="2">
        <v>0.4</v>
      </c>
      <c r="W15" s="2">
        <f t="shared" si="13"/>
        <v>86.4</v>
      </c>
      <c r="X15" s="2">
        <f t="shared" si="0"/>
        <v>216</v>
      </c>
      <c r="Y15" s="2">
        <f t="shared" si="14"/>
        <v>216</v>
      </c>
      <c r="Z15" s="2">
        <f t="shared" si="15"/>
        <v>0</v>
      </c>
      <c r="AA15" s="2">
        <f t="shared" si="16"/>
        <v>0</v>
      </c>
      <c r="AB15" s="2">
        <f t="shared" si="1"/>
        <v>0.18</v>
      </c>
      <c r="AC15" s="2">
        <f t="shared" si="2"/>
        <v>0</v>
      </c>
      <c r="AD15" s="2">
        <f t="shared" si="17"/>
        <v>0</v>
      </c>
      <c r="AE15" s="5">
        <f t="shared" si="3"/>
        <v>0.216</v>
      </c>
      <c r="AF15" s="5">
        <f t="shared" si="4"/>
        <v>5840.64</v>
      </c>
      <c r="AG15" s="5">
        <f t="shared" si="5"/>
        <v>750</v>
      </c>
      <c r="AH15" s="5">
        <f t="shared" si="6"/>
        <v>350</v>
      </c>
      <c r="AI15" s="5">
        <f t="shared" si="7"/>
        <v>250</v>
      </c>
      <c r="AJ15" s="5">
        <v>0</v>
      </c>
      <c r="AK15" s="5">
        <v>0</v>
      </c>
      <c r="AL15" s="5">
        <v>0</v>
      </c>
    </row>
    <row r="16" spans="1:38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0.18</v>
      </c>
      <c r="G16" s="2">
        <f t="shared" si="8"/>
        <v>0.18</v>
      </c>
      <c r="H16" s="2">
        <v>0</v>
      </c>
      <c r="I16" s="2">
        <f t="shared" si="9"/>
        <v>0.18</v>
      </c>
      <c r="J16" s="2">
        <v>0</v>
      </c>
      <c r="K16" s="2">
        <f t="shared" si="10"/>
        <v>4867.2</v>
      </c>
      <c r="L16" s="2">
        <v>750</v>
      </c>
      <c r="M16" s="2">
        <v>600</v>
      </c>
      <c r="N16" s="2">
        <v>0</v>
      </c>
      <c r="O16" s="2">
        <f t="shared" si="11"/>
        <v>0</v>
      </c>
      <c r="P16" s="2">
        <v>350</v>
      </c>
      <c r="Q16" s="2">
        <v>480</v>
      </c>
      <c r="R16" s="2">
        <v>0.6</v>
      </c>
      <c r="S16" s="2">
        <f t="shared" si="12"/>
        <v>108</v>
      </c>
      <c r="T16" s="2">
        <v>250</v>
      </c>
      <c r="U16" s="2">
        <v>320</v>
      </c>
      <c r="V16" s="2">
        <v>0.4</v>
      </c>
      <c r="W16" s="2">
        <f t="shared" si="13"/>
        <v>72</v>
      </c>
      <c r="X16" s="2">
        <f t="shared" si="0"/>
        <v>180</v>
      </c>
      <c r="Y16" s="2">
        <f t="shared" si="14"/>
        <v>180</v>
      </c>
      <c r="Z16" s="2">
        <f t="shared" si="15"/>
        <v>0</v>
      </c>
      <c r="AA16" s="2">
        <f t="shared" si="16"/>
        <v>0</v>
      </c>
      <c r="AB16" s="2">
        <f t="shared" si="1"/>
        <v>0.18</v>
      </c>
      <c r="AC16" s="2">
        <f t="shared" si="2"/>
        <v>0</v>
      </c>
      <c r="AD16" s="2">
        <f t="shared" si="17"/>
        <v>0</v>
      </c>
      <c r="AE16" s="5">
        <f t="shared" si="3"/>
        <v>0.18</v>
      </c>
      <c r="AF16" s="5">
        <f t="shared" si="4"/>
        <v>4867.2</v>
      </c>
      <c r="AG16" s="5">
        <f t="shared" si="5"/>
        <v>750</v>
      </c>
      <c r="AH16" s="5">
        <f t="shared" si="6"/>
        <v>350</v>
      </c>
      <c r="AI16" s="5">
        <f t="shared" si="7"/>
        <v>250</v>
      </c>
      <c r="AJ16" s="5">
        <v>0</v>
      </c>
      <c r="AK16" s="5">
        <v>0</v>
      </c>
      <c r="AL16" s="5">
        <v>0</v>
      </c>
    </row>
    <row r="17" spans="1:38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0.18</v>
      </c>
      <c r="G17" s="2">
        <f t="shared" si="8"/>
        <v>0.18</v>
      </c>
      <c r="H17" s="2">
        <v>0</v>
      </c>
      <c r="I17" s="2">
        <f t="shared" si="9"/>
        <v>0.18</v>
      </c>
      <c r="J17" s="2">
        <v>0</v>
      </c>
      <c r="K17" s="2">
        <f t="shared" si="10"/>
        <v>4867.2</v>
      </c>
      <c r="L17" s="2">
        <v>750</v>
      </c>
      <c r="M17" s="2">
        <v>600</v>
      </c>
      <c r="N17" s="2">
        <v>0</v>
      </c>
      <c r="O17" s="2">
        <f t="shared" si="11"/>
        <v>0</v>
      </c>
      <c r="P17" s="2">
        <v>350</v>
      </c>
      <c r="Q17" s="2">
        <v>480</v>
      </c>
      <c r="R17" s="2">
        <v>0.6</v>
      </c>
      <c r="S17" s="2">
        <f t="shared" si="12"/>
        <v>108</v>
      </c>
      <c r="T17" s="2">
        <v>250</v>
      </c>
      <c r="U17" s="2">
        <v>320</v>
      </c>
      <c r="V17" s="2">
        <v>0.4</v>
      </c>
      <c r="W17" s="2">
        <f t="shared" si="13"/>
        <v>72</v>
      </c>
      <c r="X17" s="2">
        <f t="shared" si="0"/>
        <v>180</v>
      </c>
      <c r="Y17" s="2">
        <f t="shared" si="14"/>
        <v>180</v>
      </c>
      <c r="Z17" s="2">
        <f t="shared" si="15"/>
        <v>0</v>
      </c>
      <c r="AA17" s="2">
        <f t="shared" si="16"/>
        <v>0</v>
      </c>
      <c r="AB17" s="2">
        <f t="shared" si="1"/>
        <v>0.18</v>
      </c>
      <c r="AC17" s="2">
        <f t="shared" si="2"/>
        <v>0</v>
      </c>
      <c r="AD17" s="2">
        <f t="shared" si="17"/>
        <v>0</v>
      </c>
      <c r="AE17" s="5">
        <f t="shared" si="3"/>
        <v>0.18</v>
      </c>
      <c r="AF17" s="5">
        <f t="shared" si="4"/>
        <v>4867.2</v>
      </c>
      <c r="AG17" s="5">
        <f t="shared" si="5"/>
        <v>750</v>
      </c>
      <c r="AH17" s="5">
        <f t="shared" si="6"/>
        <v>350</v>
      </c>
      <c r="AI17" s="5">
        <f t="shared" si="7"/>
        <v>250</v>
      </c>
      <c r="AJ17" s="5">
        <v>0</v>
      </c>
      <c r="AK17" s="5">
        <v>0</v>
      </c>
      <c r="AL17" s="5">
        <v>0</v>
      </c>
    </row>
    <row r="18" spans="1:38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0.18</v>
      </c>
      <c r="G18" s="2">
        <f t="shared" si="8"/>
        <v>0.18</v>
      </c>
      <c r="H18" s="2">
        <v>0</v>
      </c>
      <c r="I18" s="2">
        <f t="shared" si="9"/>
        <v>0.18</v>
      </c>
      <c r="J18" s="2">
        <v>0</v>
      </c>
      <c r="K18" s="2">
        <f t="shared" si="10"/>
        <v>4867.2</v>
      </c>
      <c r="L18" s="2">
        <v>750</v>
      </c>
      <c r="M18" s="2">
        <v>600</v>
      </c>
      <c r="N18" s="2">
        <v>0</v>
      </c>
      <c r="O18" s="2">
        <f t="shared" si="11"/>
        <v>0</v>
      </c>
      <c r="P18" s="2">
        <v>350</v>
      </c>
      <c r="Q18" s="2">
        <v>480</v>
      </c>
      <c r="R18" s="2">
        <v>0.6</v>
      </c>
      <c r="S18" s="2">
        <f t="shared" si="12"/>
        <v>108</v>
      </c>
      <c r="T18" s="2">
        <v>250</v>
      </c>
      <c r="U18" s="2">
        <v>320</v>
      </c>
      <c r="V18" s="2">
        <v>0.4</v>
      </c>
      <c r="W18" s="2">
        <f t="shared" si="13"/>
        <v>72</v>
      </c>
      <c r="X18" s="2">
        <f t="shared" si="0"/>
        <v>180</v>
      </c>
      <c r="Y18" s="2">
        <f t="shared" si="14"/>
        <v>180</v>
      </c>
      <c r="Z18" s="2">
        <f t="shared" si="15"/>
        <v>0</v>
      </c>
      <c r="AA18" s="2">
        <f t="shared" si="16"/>
        <v>0</v>
      </c>
      <c r="AB18" s="2">
        <f t="shared" si="1"/>
        <v>0.18</v>
      </c>
      <c r="AC18" s="2">
        <f t="shared" si="2"/>
        <v>0</v>
      </c>
      <c r="AD18" s="2">
        <f t="shared" si="17"/>
        <v>0</v>
      </c>
      <c r="AE18" s="5">
        <f t="shared" si="3"/>
        <v>0.18</v>
      </c>
      <c r="AF18" s="5">
        <f t="shared" si="4"/>
        <v>4867.2</v>
      </c>
      <c r="AG18" s="5">
        <f t="shared" si="5"/>
        <v>750</v>
      </c>
      <c r="AH18" s="5">
        <f t="shared" si="6"/>
        <v>350</v>
      </c>
      <c r="AI18" s="5">
        <f t="shared" si="7"/>
        <v>250</v>
      </c>
      <c r="AJ18" s="5">
        <v>0</v>
      </c>
      <c r="AK18" s="5">
        <v>0</v>
      </c>
      <c r="AL18" s="5">
        <v>0</v>
      </c>
    </row>
    <row r="19" spans="1:38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0.18</v>
      </c>
      <c r="G19" s="2">
        <f t="shared" si="8"/>
        <v>0.18</v>
      </c>
      <c r="H19" s="2">
        <v>0</v>
      </c>
      <c r="I19" s="2">
        <f t="shared" si="9"/>
        <v>0.18</v>
      </c>
      <c r="J19" s="2">
        <v>0</v>
      </c>
      <c r="K19" s="2">
        <f t="shared" si="10"/>
        <v>4867.2</v>
      </c>
      <c r="L19" s="2">
        <v>750</v>
      </c>
      <c r="M19" s="2">
        <v>600</v>
      </c>
      <c r="N19" s="2">
        <v>0</v>
      </c>
      <c r="O19" s="2">
        <f t="shared" si="11"/>
        <v>0</v>
      </c>
      <c r="P19" s="2">
        <v>350</v>
      </c>
      <c r="Q19" s="2">
        <v>480</v>
      </c>
      <c r="R19" s="2">
        <v>0.6</v>
      </c>
      <c r="S19" s="2">
        <f t="shared" si="12"/>
        <v>108</v>
      </c>
      <c r="T19" s="2">
        <v>250</v>
      </c>
      <c r="U19" s="2">
        <v>320</v>
      </c>
      <c r="V19" s="2">
        <v>0.4</v>
      </c>
      <c r="W19" s="2">
        <f t="shared" si="13"/>
        <v>72</v>
      </c>
      <c r="X19" s="2">
        <f t="shared" si="0"/>
        <v>180</v>
      </c>
      <c r="Y19" s="2">
        <f t="shared" si="14"/>
        <v>180</v>
      </c>
      <c r="Z19" s="2">
        <f t="shared" si="15"/>
        <v>0</v>
      </c>
      <c r="AA19" s="2">
        <f t="shared" si="16"/>
        <v>0</v>
      </c>
      <c r="AB19" s="2">
        <f t="shared" si="1"/>
        <v>0.18</v>
      </c>
      <c r="AC19" s="2">
        <f t="shared" si="2"/>
        <v>0</v>
      </c>
      <c r="AD19" s="2">
        <f>AC19/MAX(AB19,1)</f>
        <v>0</v>
      </c>
      <c r="AE19" s="5">
        <f t="shared" si="3"/>
        <v>0.18</v>
      </c>
      <c r="AF19" s="5">
        <f t="shared" si="4"/>
        <v>4867.2</v>
      </c>
      <c r="AG19" s="5">
        <f t="shared" si="5"/>
        <v>750</v>
      </c>
      <c r="AH19" s="5">
        <f t="shared" si="6"/>
        <v>350</v>
      </c>
      <c r="AI19" s="5">
        <f t="shared" si="7"/>
        <v>250</v>
      </c>
      <c r="AJ19" s="5">
        <v>0</v>
      </c>
      <c r="AK19" s="5">
        <v>0</v>
      </c>
      <c r="AL19" s="5">
        <v>0</v>
      </c>
    </row>
    <row r="20" spans="1:38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0.18</v>
      </c>
      <c r="G20" s="2">
        <f t="shared" si="8"/>
        <v>0.18</v>
      </c>
      <c r="H20" s="2">
        <v>0</v>
      </c>
      <c r="I20" s="2">
        <f t="shared" si="9"/>
        <v>0.18</v>
      </c>
      <c r="J20" s="2">
        <v>0</v>
      </c>
      <c r="K20" s="2">
        <f t="shared" si="10"/>
        <v>4867.2</v>
      </c>
      <c r="L20" s="2">
        <v>750</v>
      </c>
      <c r="M20" s="2">
        <v>600</v>
      </c>
      <c r="N20" s="2">
        <v>0</v>
      </c>
      <c r="O20" s="2">
        <f t="shared" si="11"/>
        <v>0</v>
      </c>
      <c r="P20" s="2">
        <v>350</v>
      </c>
      <c r="Q20" s="2">
        <v>480</v>
      </c>
      <c r="R20" s="2">
        <v>0.6</v>
      </c>
      <c r="S20" s="2">
        <f t="shared" si="12"/>
        <v>108</v>
      </c>
      <c r="T20" s="2">
        <v>250</v>
      </c>
      <c r="U20" s="2">
        <v>320</v>
      </c>
      <c r="V20" s="2">
        <v>0.4</v>
      </c>
      <c r="W20" s="2">
        <f t="shared" si="13"/>
        <v>72</v>
      </c>
      <c r="X20" s="2">
        <f t="shared" si="0"/>
        <v>180</v>
      </c>
      <c r="Y20" s="2">
        <f t="shared" si="14"/>
        <v>180</v>
      </c>
      <c r="Z20" s="2">
        <f t="shared" si="15"/>
        <v>0</v>
      </c>
      <c r="AA20" s="2">
        <f t="shared" si="16"/>
        <v>0</v>
      </c>
      <c r="AB20" s="2">
        <f t="shared" si="1"/>
        <v>0.18</v>
      </c>
      <c r="AC20" s="2">
        <f t="shared" si="2"/>
        <v>0</v>
      </c>
      <c r="AD20" s="2">
        <f t="shared" si="17"/>
        <v>0</v>
      </c>
      <c r="AE20" s="5">
        <f t="shared" si="3"/>
        <v>0.18</v>
      </c>
      <c r="AF20" s="5">
        <f t="shared" si="4"/>
        <v>4867.2</v>
      </c>
      <c r="AG20" s="5">
        <f t="shared" si="5"/>
        <v>750</v>
      </c>
      <c r="AH20" s="5">
        <f t="shared" si="6"/>
        <v>350</v>
      </c>
      <c r="AI20" s="5">
        <f t="shared" si="7"/>
        <v>250</v>
      </c>
      <c r="AJ20" s="5">
        <v>0</v>
      </c>
      <c r="AK20" s="5">
        <v>0</v>
      </c>
      <c r="AL20" s="5">
        <v>0</v>
      </c>
    </row>
    <row r="21" spans="1:38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0.26</v>
      </c>
      <c r="G21" s="2">
        <f t="shared" si="8"/>
        <v>0.26</v>
      </c>
      <c r="H21" s="2">
        <v>0</v>
      </c>
      <c r="I21" s="2">
        <f t="shared" si="9"/>
        <v>0.25948000000000004</v>
      </c>
      <c r="J21" s="2">
        <v>0</v>
      </c>
      <c r="K21" s="2">
        <f t="shared" si="10"/>
        <v>7016.3392000000003</v>
      </c>
      <c r="L21" s="2">
        <v>750</v>
      </c>
      <c r="M21" s="2">
        <v>600</v>
      </c>
      <c r="N21" s="2">
        <v>0</v>
      </c>
      <c r="O21" s="2">
        <f t="shared" si="11"/>
        <v>0</v>
      </c>
      <c r="P21" s="2">
        <v>350</v>
      </c>
      <c r="Q21" s="2">
        <v>480</v>
      </c>
      <c r="R21" s="2">
        <v>0.6</v>
      </c>
      <c r="S21" s="2">
        <f t="shared" si="12"/>
        <v>155.68800000000002</v>
      </c>
      <c r="T21" s="2">
        <v>250</v>
      </c>
      <c r="U21" s="2">
        <v>320</v>
      </c>
      <c r="V21" s="2">
        <v>0.4</v>
      </c>
      <c r="W21" s="2">
        <f t="shared" si="13"/>
        <v>103.79200000000002</v>
      </c>
      <c r="X21" s="2">
        <f t="shared" si="0"/>
        <v>259.48</v>
      </c>
      <c r="Y21" s="2">
        <f t="shared" si="14"/>
        <v>259.48</v>
      </c>
      <c r="Z21" s="2">
        <f t="shared" si="15"/>
        <v>0</v>
      </c>
      <c r="AA21" s="2">
        <f t="shared" si="16"/>
        <v>0</v>
      </c>
      <c r="AB21" s="2">
        <f t="shared" si="1"/>
        <v>0.26</v>
      </c>
      <c r="AC21" s="2">
        <f t="shared" si="2"/>
        <v>0</v>
      </c>
      <c r="AD21" s="2">
        <f t="shared" si="17"/>
        <v>0</v>
      </c>
      <c r="AE21" s="5">
        <f t="shared" si="3"/>
        <v>0.25948000000000004</v>
      </c>
      <c r="AF21" s="5">
        <f t="shared" si="4"/>
        <v>7016.3392000000003</v>
      </c>
      <c r="AG21" s="5">
        <f t="shared" si="5"/>
        <v>750</v>
      </c>
      <c r="AH21" s="5">
        <f t="shared" si="6"/>
        <v>350</v>
      </c>
      <c r="AI21" s="5">
        <f t="shared" si="7"/>
        <v>250</v>
      </c>
      <c r="AJ21" s="5">
        <v>0</v>
      </c>
      <c r="AK21" s="5">
        <v>0</v>
      </c>
      <c r="AL21" s="5">
        <v>0</v>
      </c>
    </row>
    <row r="22" spans="1:38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0.26</v>
      </c>
      <c r="G22" s="2">
        <f t="shared" si="8"/>
        <v>0.26</v>
      </c>
      <c r="H22" s="2">
        <v>0</v>
      </c>
      <c r="I22" s="2">
        <f t="shared" si="9"/>
        <v>0.24049999999999999</v>
      </c>
      <c r="J22" s="2">
        <v>0</v>
      </c>
      <c r="K22" s="2">
        <f t="shared" si="10"/>
        <v>6503.12</v>
      </c>
      <c r="L22" s="2">
        <v>750</v>
      </c>
      <c r="M22" s="2">
        <v>600</v>
      </c>
      <c r="N22" s="2">
        <v>0</v>
      </c>
      <c r="O22" s="2">
        <f t="shared" si="11"/>
        <v>0</v>
      </c>
      <c r="P22" s="2">
        <v>350</v>
      </c>
      <c r="Q22" s="2">
        <v>480</v>
      </c>
      <c r="R22" s="2">
        <v>0.6</v>
      </c>
      <c r="S22" s="2">
        <f t="shared" si="12"/>
        <v>144.29999999999998</v>
      </c>
      <c r="T22" s="2">
        <v>250</v>
      </c>
      <c r="U22" s="2">
        <v>320</v>
      </c>
      <c r="V22" s="2">
        <v>0.4</v>
      </c>
      <c r="W22" s="2">
        <f t="shared" si="13"/>
        <v>96.2</v>
      </c>
      <c r="X22" s="2">
        <f t="shared" si="0"/>
        <v>240.5</v>
      </c>
      <c r="Y22" s="2">
        <f t="shared" si="14"/>
        <v>240.5</v>
      </c>
      <c r="Z22" s="2">
        <f t="shared" si="15"/>
        <v>0</v>
      </c>
      <c r="AA22" s="2">
        <f t="shared" si="16"/>
        <v>0</v>
      </c>
      <c r="AB22" s="2">
        <f t="shared" si="1"/>
        <v>0.26</v>
      </c>
      <c r="AC22" s="2">
        <f t="shared" si="2"/>
        <v>0</v>
      </c>
      <c r="AD22" s="2">
        <f t="shared" si="17"/>
        <v>0</v>
      </c>
      <c r="AE22" s="5">
        <f t="shared" si="3"/>
        <v>0.24049999999999999</v>
      </c>
      <c r="AF22" s="5">
        <f t="shared" si="4"/>
        <v>6503.12</v>
      </c>
      <c r="AG22" s="5">
        <f t="shared" si="5"/>
        <v>750</v>
      </c>
      <c r="AH22" s="5">
        <f t="shared" si="6"/>
        <v>350</v>
      </c>
      <c r="AI22" s="5">
        <f t="shared" si="7"/>
        <v>250</v>
      </c>
      <c r="AJ22" s="5">
        <v>0</v>
      </c>
      <c r="AK22" s="5">
        <v>0</v>
      </c>
      <c r="AL22" s="5">
        <v>0</v>
      </c>
    </row>
    <row r="23" spans="1:38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0.26</v>
      </c>
      <c r="G23" s="2">
        <f t="shared" si="8"/>
        <v>0.26</v>
      </c>
      <c r="H23" s="2">
        <v>0</v>
      </c>
      <c r="I23" s="2">
        <f t="shared" si="9"/>
        <v>0.23400000000000001</v>
      </c>
      <c r="J23" s="2">
        <v>0</v>
      </c>
      <c r="K23" s="2">
        <f t="shared" si="10"/>
        <v>6327.3600000000006</v>
      </c>
      <c r="L23" s="2">
        <v>750</v>
      </c>
      <c r="M23" s="2">
        <v>600</v>
      </c>
      <c r="N23" s="2">
        <v>0</v>
      </c>
      <c r="O23" s="2">
        <f t="shared" si="11"/>
        <v>0</v>
      </c>
      <c r="P23" s="2">
        <v>350</v>
      </c>
      <c r="Q23" s="2">
        <v>480</v>
      </c>
      <c r="R23" s="2">
        <v>0.6</v>
      </c>
      <c r="S23" s="2">
        <f t="shared" si="12"/>
        <v>140.4</v>
      </c>
      <c r="T23" s="2">
        <v>250</v>
      </c>
      <c r="U23" s="2">
        <v>320</v>
      </c>
      <c r="V23" s="2">
        <v>0.4</v>
      </c>
      <c r="W23" s="2">
        <f t="shared" si="13"/>
        <v>93.600000000000009</v>
      </c>
      <c r="X23" s="2">
        <f t="shared" si="0"/>
        <v>234</v>
      </c>
      <c r="Y23" s="2">
        <f t="shared" si="14"/>
        <v>234</v>
      </c>
      <c r="Z23" s="2">
        <f t="shared" si="15"/>
        <v>0</v>
      </c>
      <c r="AA23" s="2">
        <f t="shared" si="16"/>
        <v>0</v>
      </c>
      <c r="AB23" s="2">
        <f t="shared" si="1"/>
        <v>0.26</v>
      </c>
      <c r="AC23" s="2">
        <f t="shared" si="2"/>
        <v>0</v>
      </c>
      <c r="AD23" s="2">
        <f t="shared" si="17"/>
        <v>0</v>
      </c>
      <c r="AE23" s="5">
        <f t="shared" si="3"/>
        <v>0.23400000000000001</v>
      </c>
      <c r="AF23" s="5">
        <f t="shared" si="4"/>
        <v>6327.3600000000006</v>
      </c>
      <c r="AG23" s="5">
        <f t="shared" si="5"/>
        <v>750</v>
      </c>
      <c r="AH23" s="5">
        <f t="shared" si="6"/>
        <v>350</v>
      </c>
      <c r="AI23" s="5">
        <f t="shared" si="7"/>
        <v>250</v>
      </c>
      <c r="AJ23" s="5">
        <v>0</v>
      </c>
      <c r="AK23" s="5">
        <v>0</v>
      </c>
      <c r="AL23" s="5">
        <v>0</v>
      </c>
    </row>
    <row r="24" spans="1:38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0.26</v>
      </c>
      <c r="G24" s="2">
        <f t="shared" si="8"/>
        <v>0.26</v>
      </c>
      <c r="H24" s="2">
        <v>0</v>
      </c>
      <c r="I24" s="2">
        <f t="shared" si="9"/>
        <v>0.221</v>
      </c>
      <c r="J24" s="2">
        <v>0</v>
      </c>
      <c r="K24" s="2">
        <f t="shared" si="10"/>
        <v>5975.84</v>
      </c>
      <c r="L24" s="2">
        <v>750</v>
      </c>
      <c r="M24" s="2">
        <v>600</v>
      </c>
      <c r="N24" s="2">
        <v>0</v>
      </c>
      <c r="O24" s="2">
        <f t="shared" si="11"/>
        <v>0</v>
      </c>
      <c r="P24" s="2">
        <v>350</v>
      </c>
      <c r="Q24" s="2">
        <v>480</v>
      </c>
      <c r="R24" s="2">
        <v>0.6</v>
      </c>
      <c r="S24" s="2">
        <f t="shared" si="12"/>
        <v>132.6</v>
      </c>
      <c r="T24" s="2">
        <v>250</v>
      </c>
      <c r="U24" s="2">
        <v>320</v>
      </c>
      <c r="V24" s="2">
        <v>0.4</v>
      </c>
      <c r="W24" s="2">
        <f t="shared" si="13"/>
        <v>88.4</v>
      </c>
      <c r="X24" s="2">
        <f t="shared" si="0"/>
        <v>221</v>
      </c>
      <c r="Y24" s="2">
        <f t="shared" si="14"/>
        <v>221</v>
      </c>
      <c r="Z24" s="2">
        <f t="shared" si="15"/>
        <v>0</v>
      </c>
      <c r="AA24" s="2">
        <f t="shared" si="16"/>
        <v>0</v>
      </c>
      <c r="AB24" s="2">
        <f t="shared" si="1"/>
        <v>0.26</v>
      </c>
      <c r="AC24" s="2">
        <f t="shared" si="2"/>
        <v>0</v>
      </c>
      <c r="AD24" s="2">
        <f t="shared" si="17"/>
        <v>0</v>
      </c>
      <c r="AE24" s="5">
        <f t="shared" si="3"/>
        <v>0.221</v>
      </c>
      <c r="AF24" s="5">
        <f t="shared" si="4"/>
        <v>5975.84</v>
      </c>
      <c r="AG24" s="5">
        <f t="shared" si="5"/>
        <v>750</v>
      </c>
      <c r="AH24" s="5">
        <f t="shared" si="6"/>
        <v>350</v>
      </c>
      <c r="AI24" s="5">
        <f t="shared" si="7"/>
        <v>250</v>
      </c>
      <c r="AJ24" s="5">
        <v>0</v>
      </c>
      <c r="AK24" s="5">
        <v>0</v>
      </c>
      <c r="AL24" s="5">
        <v>0</v>
      </c>
    </row>
    <row r="25" spans="1:38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0.26</v>
      </c>
      <c r="G25" s="2">
        <f t="shared" si="8"/>
        <v>0.26</v>
      </c>
      <c r="H25" s="2">
        <v>0</v>
      </c>
      <c r="I25" s="2">
        <f t="shared" si="9"/>
        <v>0.20799999999999999</v>
      </c>
      <c r="J25" s="2">
        <v>0</v>
      </c>
      <c r="K25" s="2">
        <f t="shared" si="10"/>
        <v>5624.32</v>
      </c>
      <c r="L25" s="2">
        <v>750</v>
      </c>
      <c r="M25" s="2">
        <v>600</v>
      </c>
      <c r="N25" s="2">
        <v>0</v>
      </c>
      <c r="O25" s="2">
        <f t="shared" si="11"/>
        <v>0</v>
      </c>
      <c r="P25" s="2">
        <v>350</v>
      </c>
      <c r="Q25" s="2">
        <v>480</v>
      </c>
      <c r="R25" s="2">
        <v>0.6</v>
      </c>
      <c r="S25" s="2">
        <f t="shared" si="12"/>
        <v>124.8</v>
      </c>
      <c r="T25" s="2">
        <v>250</v>
      </c>
      <c r="U25" s="2">
        <v>320</v>
      </c>
      <c r="V25" s="2">
        <v>0.4</v>
      </c>
      <c r="W25" s="2">
        <f t="shared" si="13"/>
        <v>83.2</v>
      </c>
      <c r="X25" s="2">
        <f t="shared" si="0"/>
        <v>208</v>
      </c>
      <c r="Y25" s="2">
        <f t="shared" si="14"/>
        <v>208</v>
      </c>
      <c r="Z25" s="2">
        <f t="shared" si="15"/>
        <v>0</v>
      </c>
      <c r="AA25" s="2">
        <f t="shared" si="16"/>
        <v>0</v>
      </c>
      <c r="AB25" s="2">
        <f t="shared" si="1"/>
        <v>0.26</v>
      </c>
      <c r="AC25" s="2">
        <f t="shared" si="2"/>
        <v>0</v>
      </c>
      <c r="AD25" s="2">
        <f t="shared" si="17"/>
        <v>0</v>
      </c>
      <c r="AE25" s="5">
        <f t="shared" si="3"/>
        <v>0.20799999999999999</v>
      </c>
      <c r="AF25" s="5">
        <f t="shared" si="4"/>
        <v>5624.32</v>
      </c>
      <c r="AG25" s="5">
        <f t="shared" si="5"/>
        <v>750</v>
      </c>
      <c r="AH25" s="5">
        <f t="shared" si="6"/>
        <v>350</v>
      </c>
      <c r="AI25" s="5">
        <f t="shared" si="7"/>
        <v>250</v>
      </c>
      <c r="AJ25" s="5">
        <v>0</v>
      </c>
      <c r="AK25" s="5">
        <v>0</v>
      </c>
      <c r="AL25" s="5">
        <v>0</v>
      </c>
    </row>
    <row r="26" spans="1:38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0.26</v>
      </c>
      <c r="G26" s="2">
        <f t="shared" si="8"/>
        <v>0.26</v>
      </c>
      <c r="H26" s="2">
        <v>0</v>
      </c>
      <c r="I26" s="2">
        <f t="shared" si="9"/>
        <v>0.20799999999999999</v>
      </c>
      <c r="J26" s="2">
        <v>0</v>
      </c>
      <c r="K26" s="2">
        <f t="shared" si="10"/>
        <v>5624.32</v>
      </c>
      <c r="L26" s="2">
        <v>750</v>
      </c>
      <c r="M26" s="2">
        <v>600</v>
      </c>
      <c r="N26" s="2">
        <v>0</v>
      </c>
      <c r="O26" s="2">
        <f t="shared" si="11"/>
        <v>0</v>
      </c>
      <c r="P26" s="2">
        <v>350</v>
      </c>
      <c r="Q26" s="2">
        <v>480</v>
      </c>
      <c r="R26" s="2">
        <v>0.6</v>
      </c>
      <c r="S26" s="2">
        <f t="shared" si="12"/>
        <v>124.8</v>
      </c>
      <c r="T26" s="2">
        <v>250</v>
      </c>
      <c r="U26" s="2">
        <v>320</v>
      </c>
      <c r="V26" s="2">
        <v>0.4</v>
      </c>
      <c r="W26" s="2">
        <f t="shared" si="13"/>
        <v>83.2</v>
      </c>
      <c r="X26" s="2">
        <f t="shared" si="0"/>
        <v>208</v>
      </c>
      <c r="Y26" s="2">
        <f t="shared" si="14"/>
        <v>208</v>
      </c>
      <c r="Z26" s="2">
        <f t="shared" si="15"/>
        <v>0</v>
      </c>
      <c r="AA26" s="2">
        <f t="shared" si="16"/>
        <v>0</v>
      </c>
      <c r="AB26" s="2">
        <f t="shared" si="1"/>
        <v>0.26</v>
      </c>
      <c r="AC26" s="2">
        <f t="shared" si="2"/>
        <v>0</v>
      </c>
      <c r="AD26" s="2">
        <f t="shared" si="17"/>
        <v>0</v>
      </c>
      <c r="AE26" s="5">
        <f t="shared" si="3"/>
        <v>0.20799999999999999</v>
      </c>
      <c r="AF26" s="5">
        <f t="shared" si="4"/>
        <v>5624.32</v>
      </c>
      <c r="AG26" s="5">
        <f t="shared" si="5"/>
        <v>750</v>
      </c>
      <c r="AH26" s="5">
        <f t="shared" si="6"/>
        <v>350</v>
      </c>
      <c r="AI26" s="5">
        <f t="shared" si="7"/>
        <v>250</v>
      </c>
      <c r="AJ26" s="5">
        <v>0</v>
      </c>
      <c r="AK26" s="5">
        <v>0</v>
      </c>
      <c r="AL26" s="5">
        <v>0</v>
      </c>
    </row>
    <row r="27" spans="1:38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0.26</v>
      </c>
      <c r="G27" s="2">
        <f t="shared" si="8"/>
        <v>0.26</v>
      </c>
      <c r="H27" s="2">
        <v>0</v>
      </c>
      <c r="I27" s="2">
        <f t="shared" si="9"/>
        <v>0.20799999999999999</v>
      </c>
      <c r="J27" s="2">
        <v>0</v>
      </c>
      <c r="K27" s="2">
        <f t="shared" si="10"/>
        <v>5624.32</v>
      </c>
      <c r="L27" s="2">
        <v>750</v>
      </c>
      <c r="M27" s="2">
        <v>600</v>
      </c>
      <c r="N27" s="2">
        <v>0</v>
      </c>
      <c r="O27" s="2">
        <f t="shared" si="11"/>
        <v>0</v>
      </c>
      <c r="P27" s="2">
        <v>350</v>
      </c>
      <c r="Q27" s="2">
        <v>480</v>
      </c>
      <c r="R27" s="2">
        <v>0.6</v>
      </c>
      <c r="S27" s="2">
        <f t="shared" si="12"/>
        <v>124.8</v>
      </c>
      <c r="T27" s="2">
        <v>250</v>
      </c>
      <c r="U27" s="2">
        <v>320</v>
      </c>
      <c r="V27" s="2">
        <v>0.4</v>
      </c>
      <c r="W27" s="2">
        <f t="shared" si="13"/>
        <v>83.2</v>
      </c>
      <c r="X27" s="2">
        <f t="shared" si="0"/>
        <v>208</v>
      </c>
      <c r="Y27" s="2">
        <f t="shared" si="14"/>
        <v>208</v>
      </c>
      <c r="Z27" s="2">
        <f t="shared" si="15"/>
        <v>0</v>
      </c>
      <c r="AA27" s="2">
        <f t="shared" si="16"/>
        <v>0</v>
      </c>
      <c r="AB27" s="2">
        <f t="shared" si="1"/>
        <v>0.26</v>
      </c>
      <c r="AC27" s="2">
        <f t="shared" si="2"/>
        <v>0</v>
      </c>
      <c r="AD27" s="2">
        <f t="shared" si="17"/>
        <v>0</v>
      </c>
      <c r="AE27" s="5">
        <f t="shared" si="3"/>
        <v>0.20799999999999999</v>
      </c>
      <c r="AF27" s="5">
        <f t="shared" si="4"/>
        <v>5624.32</v>
      </c>
      <c r="AG27" s="5">
        <f t="shared" si="5"/>
        <v>750</v>
      </c>
      <c r="AH27" s="5">
        <f t="shared" si="6"/>
        <v>350</v>
      </c>
      <c r="AI27" s="5">
        <f t="shared" si="7"/>
        <v>250</v>
      </c>
      <c r="AJ27" s="5">
        <v>0</v>
      </c>
      <c r="AK27" s="5">
        <v>0</v>
      </c>
      <c r="AL27" s="5">
        <v>0</v>
      </c>
    </row>
    <row r="28" spans="1:38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0.26</v>
      </c>
      <c r="G28" s="2">
        <f t="shared" si="8"/>
        <v>0.26</v>
      </c>
      <c r="H28" s="2">
        <v>0</v>
      </c>
      <c r="I28" s="2">
        <f t="shared" si="9"/>
        <v>0.20799999999999999</v>
      </c>
      <c r="J28" s="2">
        <v>0</v>
      </c>
      <c r="K28" s="2">
        <f t="shared" si="10"/>
        <v>5624.32</v>
      </c>
      <c r="L28" s="2">
        <v>750</v>
      </c>
      <c r="M28" s="2">
        <v>600</v>
      </c>
      <c r="N28" s="2">
        <v>0</v>
      </c>
      <c r="O28" s="2">
        <f t="shared" si="11"/>
        <v>0</v>
      </c>
      <c r="P28" s="2">
        <v>350</v>
      </c>
      <c r="Q28" s="2">
        <v>480</v>
      </c>
      <c r="R28" s="2">
        <v>0.6</v>
      </c>
      <c r="S28" s="2">
        <f t="shared" si="12"/>
        <v>124.8</v>
      </c>
      <c r="T28" s="2">
        <v>250</v>
      </c>
      <c r="U28" s="2">
        <v>320</v>
      </c>
      <c r="V28" s="2">
        <v>0.4</v>
      </c>
      <c r="W28" s="2">
        <f t="shared" si="13"/>
        <v>83.2</v>
      </c>
      <c r="X28" s="2">
        <f t="shared" si="0"/>
        <v>208</v>
      </c>
      <c r="Y28" s="2">
        <f t="shared" si="14"/>
        <v>208</v>
      </c>
      <c r="Z28" s="2">
        <f t="shared" si="15"/>
        <v>0</v>
      </c>
      <c r="AA28" s="2">
        <f t="shared" si="16"/>
        <v>0</v>
      </c>
      <c r="AB28" s="2">
        <f t="shared" si="1"/>
        <v>0.26</v>
      </c>
      <c r="AC28" s="2">
        <f t="shared" si="2"/>
        <v>0</v>
      </c>
      <c r="AD28" s="2">
        <f t="shared" si="17"/>
        <v>0</v>
      </c>
      <c r="AE28" s="5">
        <f t="shared" si="3"/>
        <v>0.20799999999999999</v>
      </c>
      <c r="AF28" s="5">
        <f t="shared" si="4"/>
        <v>5624.32</v>
      </c>
      <c r="AG28" s="5">
        <f t="shared" si="5"/>
        <v>750</v>
      </c>
      <c r="AH28" s="5">
        <f t="shared" si="6"/>
        <v>350</v>
      </c>
      <c r="AI28" s="5">
        <f t="shared" si="7"/>
        <v>250</v>
      </c>
      <c r="AJ28" s="5">
        <v>0</v>
      </c>
      <c r="AK28" s="5">
        <v>0</v>
      </c>
      <c r="AL28" s="5">
        <v>0</v>
      </c>
    </row>
    <row r="29" spans="1:38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0.26</v>
      </c>
      <c r="G29" s="2">
        <f t="shared" si="8"/>
        <v>0.26</v>
      </c>
      <c r="H29" s="2">
        <v>0</v>
      </c>
      <c r="I29" s="2">
        <f t="shared" si="9"/>
        <v>0.19500000000000001</v>
      </c>
      <c r="J29" s="2">
        <v>0</v>
      </c>
      <c r="K29" s="2">
        <f t="shared" si="10"/>
        <v>5272.8</v>
      </c>
      <c r="L29" s="2">
        <v>750</v>
      </c>
      <c r="M29" s="2">
        <v>600</v>
      </c>
      <c r="N29" s="2">
        <v>0</v>
      </c>
      <c r="O29" s="2">
        <f t="shared" si="11"/>
        <v>0</v>
      </c>
      <c r="P29" s="2">
        <v>350</v>
      </c>
      <c r="Q29" s="2">
        <v>480</v>
      </c>
      <c r="R29" s="2">
        <v>0.6</v>
      </c>
      <c r="S29" s="2">
        <f t="shared" si="12"/>
        <v>117</v>
      </c>
      <c r="T29" s="2">
        <v>250</v>
      </c>
      <c r="U29" s="2">
        <v>320</v>
      </c>
      <c r="V29" s="2">
        <v>0.4</v>
      </c>
      <c r="W29" s="2">
        <f t="shared" si="13"/>
        <v>78</v>
      </c>
      <c r="X29" s="2">
        <f t="shared" si="0"/>
        <v>195</v>
      </c>
      <c r="Y29" s="2">
        <f t="shared" si="14"/>
        <v>195</v>
      </c>
      <c r="Z29" s="2">
        <f t="shared" si="15"/>
        <v>0</v>
      </c>
      <c r="AA29" s="2">
        <f t="shared" si="16"/>
        <v>0</v>
      </c>
      <c r="AB29" s="2">
        <f t="shared" si="1"/>
        <v>0.26</v>
      </c>
      <c r="AC29" s="2">
        <f t="shared" si="2"/>
        <v>0</v>
      </c>
      <c r="AD29" s="2">
        <f t="shared" si="17"/>
        <v>0</v>
      </c>
      <c r="AE29" s="5">
        <f t="shared" si="3"/>
        <v>0.19500000000000001</v>
      </c>
      <c r="AF29" s="5">
        <f t="shared" si="4"/>
        <v>5272.8</v>
      </c>
      <c r="AG29" s="5">
        <f t="shared" si="5"/>
        <v>750</v>
      </c>
      <c r="AH29" s="5">
        <f t="shared" si="6"/>
        <v>350</v>
      </c>
      <c r="AI29" s="5">
        <f t="shared" si="7"/>
        <v>250</v>
      </c>
      <c r="AJ29" s="5">
        <v>0</v>
      </c>
      <c r="AK29" s="5">
        <v>0</v>
      </c>
      <c r="AL29" s="5">
        <v>0</v>
      </c>
    </row>
    <row r="30" spans="1:38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0.26</v>
      </c>
      <c r="G30" s="2">
        <f t="shared" si="8"/>
        <v>0.26</v>
      </c>
      <c r="H30" s="2">
        <v>0</v>
      </c>
      <c r="I30" s="2">
        <f t="shared" si="9"/>
        <v>0.182</v>
      </c>
      <c r="J30" s="2">
        <v>0</v>
      </c>
      <c r="K30" s="2">
        <f t="shared" si="10"/>
        <v>4921.28</v>
      </c>
      <c r="L30" s="2">
        <v>750</v>
      </c>
      <c r="M30" s="2">
        <v>600</v>
      </c>
      <c r="N30" s="2">
        <v>0</v>
      </c>
      <c r="O30" s="2">
        <f t="shared" si="11"/>
        <v>0</v>
      </c>
      <c r="P30" s="2">
        <v>350</v>
      </c>
      <c r="Q30" s="2">
        <v>480</v>
      </c>
      <c r="R30" s="2">
        <v>0.6</v>
      </c>
      <c r="S30" s="2">
        <f t="shared" si="12"/>
        <v>109.2</v>
      </c>
      <c r="T30" s="2">
        <v>250</v>
      </c>
      <c r="U30" s="2">
        <v>320</v>
      </c>
      <c r="V30" s="2">
        <v>0.4</v>
      </c>
      <c r="W30" s="2">
        <f t="shared" si="13"/>
        <v>72.8</v>
      </c>
      <c r="X30" s="2">
        <f t="shared" si="0"/>
        <v>182</v>
      </c>
      <c r="Y30" s="2">
        <f t="shared" si="14"/>
        <v>182</v>
      </c>
      <c r="Z30" s="2">
        <f t="shared" si="15"/>
        <v>0</v>
      </c>
      <c r="AA30" s="2">
        <f t="shared" si="16"/>
        <v>0</v>
      </c>
      <c r="AB30" s="2">
        <f t="shared" si="1"/>
        <v>0.26</v>
      </c>
      <c r="AC30" s="2">
        <f t="shared" si="2"/>
        <v>0</v>
      </c>
      <c r="AD30" s="2">
        <f t="shared" si="17"/>
        <v>0</v>
      </c>
      <c r="AE30" s="5">
        <f t="shared" si="3"/>
        <v>0.182</v>
      </c>
      <c r="AF30" s="5">
        <f t="shared" si="4"/>
        <v>4921.28</v>
      </c>
      <c r="AG30" s="5">
        <f t="shared" si="5"/>
        <v>750</v>
      </c>
      <c r="AH30" s="5">
        <f t="shared" si="6"/>
        <v>350</v>
      </c>
      <c r="AI30" s="5">
        <f t="shared" si="7"/>
        <v>250</v>
      </c>
      <c r="AJ30" s="5">
        <v>0</v>
      </c>
      <c r="AK30" s="5">
        <v>0</v>
      </c>
      <c r="AL30" s="5">
        <v>0</v>
      </c>
    </row>
    <row r="31" spans="1:38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0.26</v>
      </c>
      <c r="G31" s="2">
        <f t="shared" si="8"/>
        <v>0.26</v>
      </c>
      <c r="H31" s="2">
        <v>0</v>
      </c>
      <c r="I31" s="2">
        <f t="shared" si="9"/>
        <v>0.16900000000000001</v>
      </c>
      <c r="J31" s="2">
        <v>0</v>
      </c>
      <c r="K31" s="2">
        <f t="shared" si="10"/>
        <v>4569.76</v>
      </c>
      <c r="L31" s="2">
        <v>750</v>
      </c>
      <c r="M31" s="2">
        <v>600</v>
      </c>
      <c r="N31" s="2">
        <v>0</v>
      </c>
      <c r="O31" s="2">
        <f t="shared" si="11"/>
        <v>0</v>
      </c>
      <c r="P31" s="2">
        <v>350</v>
      </c>
      <c r="Q31" s="2">
        <v>480</v>
      </c>
      <c r="R31" s="2">
        <v>0.6</v>
      </c>
      <c r="S31" s="2">
        <f t="shared" si="12"/>
        <v>101.39999999999999</v>
      </c>
      <c r="T31" s="2">
        <v>250</v>
      </c>
      <c r="U31" s="2">
        <v>320</v>
      </c>
      <c r="V31" s="2">
        <v>0.4</v>
      </c>
      <c r="W31" s="2">
        <f t="shared" si="13"/>
        <v>67.600000000000009</v>
      </c>
      <c r="X31" s="2">
        <f t="shared" si="0"/>
        <v>169</v>
      </c>
      <c r="Y31" s="2">
        <f t="shared" si="14"/>
        <v>169</v>
      </c>
      <c r="Z31" s="2">
        <f t="shared" si="15"/>
        <v>0</v>
      </c>
      <c r="AA31" s="2">
        <f t="shared" si="16"/>
        <v>0</v>
      </c>
      <c r="AB31" s="2">
        <f t="shared" si="1"/>
        <v>0.26</v>
      </c>
      <c r="AC31" s="2">
        <f t="shared" si="2"/>
        <v>0</v>
      </c>
      <c r="AD31" s="2">
        <f t="shared" si="17"/>
        <v>0</v>
      </c>
      <c r="AE31" s="5">
        <f t="shared" si="3"/>
        <v>0.16900000000000001</v>
      </c>
      <c r="AF31" s="5">
        <f t="shared" si="4"/>
        <v>4569.76</v>
      </c>
      <c r="AG31" s="5">
        <f t="shared" si="5"/>
        <v>750</v>
      </c>
      <c r="AH31" s="5">
        <f t="shared" si="6"/>
        <v>350</v>
      </c>
      <c r="AI31" s="5">
        <f t="shared" si="7"/>
        <v>250</v>
      </c>
      <c r="AJ31" s="5">
        <v>0</v>
      </c>
      <c r="AK31" s="5">
        <v>0</v>
      </c>
      <c r="AL31" s="5">
        <v>0</v>
      </c>
    </row>
    <row r="32" spans="1:38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0.26</v>
      </c>
      <c r="G32" s="2">
        <f t="shared" si="8"/>
        <v>0.26</v>
      </c>
      <c r="H32" s="2">
        <v>0</v>
      </c>
      <c r="I32" s="2">
        <f t="shared" si="9"/>
        <v>0.156</v>
      </c>
      <c r="J32" s="2">
        <v>0</v>
      </c>
      <c r="K32" s="2">
        <f t="shared" si="10"/>
        <v>4218.24</v>
      </c>
      <c r="L32" s="2">
        <v>750</v>
      </c>
      <c r="M32" s="2">
        <v>600</v>
      </c>
      <c r="N32" s="2">
        <v>0</v>
      </c>
      <c r="O32" s="2">
        <f t="shared" si="11"/>
        <v>0</v>
      </c>
      <c r="P32" s="2">
        <v>350</v>
      </c>
      <c r="Q32" s="2">
        <v>480</v>
      </c>
      <c r="R32" s="2">
        <v>0.6</v>
      </c>
      <c r="S32" s="2">
        <f t="shared" si="12"/>
        <v>93.6</v>
      </c>
      <c r="T32" s="2">
        <v>250</v>
      </c>
      <c r="U32" s="2">
        <v>320</v>
      </c>
      <c r="V32" s="2">
        <v>0.4</v>
      </c>
      <c r="W32" s="2">
        <f t="shared" si="13"/>
        <v>62.400000000000006</v>
      </c>
      <c r="X32" s="2">
        <f t="shared" si="0"/>
        <v>156</v>
      </c>
      <c r="Y32" s="2">
        <f t="shared" si="14"/>
        <v>156</v>
      </c>
      <c r="Z32" s="2">
        <f t="shared" si="15"/>
        <v>0</v>
      </c>
      <c r="AA32" s="2">
        <f t="shared" si="16"/>
        <v>0</v>
      </c>
      <c r="AB32" s="2">
        <f t="shared" si="1"/>
        <v>0.26</v>
      </c>
      <c r="AC32" s="2">
        <f t="shared" si="2"/>
        <v>0</v>
      </c>
      <c r="AD32" s="2">
        <f t="shared" si="17"/>
        <v>0</v>
      </c>
      <c r="AE32" s="5">
        <f t="shared" si="3"/>
        <v>0.156</v>
      </c>
      <c r="AF32" s="5">
        <f t="shared" si="4"/>
        <v>4218.24</v>
      </c>
      <c r="AG32" s="5">
        <f t="shared" si="5"/>
        <v>750</v>
      </c>
      <c r="AH32" s="5">
        <f t="shared" si="6"/>
        <v>350</v>
      </c>
      <c r="AI32" s="5">
        <f t="shared" si="7"/>
        <v>250</v>
      </c>
      <c r="AJ32" s="5">
        <v>0</v>
      </c>
      <c r="AK32" s="5">
        <v>0</v>
      </c>
      <c r="AL32" s="5">
        <v>0</v>
      </c>
    </row>
    <row r="33" spans="1:38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0.26</v>
      </c>
      <c r="G33" s="2">
        <f t="shared" si="8"/>
        <v>0.26</v>
      </c>
      <c r="H33" s="2">
        <v>0</v>
      </c>
      <c r="I33" s="2">
        <f t="shared" si="9"/>
        <v>0.14299999999999999</v>
      </c>
      <c r="J33" s="2">
        <v>0</v>
      </c>
      <c r="K33" s="2">
        <f t="shared" si="10"/>
        <v>3866.7200000000003</v>
      </c>
      <c r="L33" s="2">
        <v>750</v>
      </c>
      <c r="M33" s="2">
        <v>600</v>
      </c>
      <c r="N33" s="2">
        <v>0</v>
      </c>
      <c r="O33" s="2">
        <f t="shared" si="11"/>
        <v>0</v>
      </c>
      <c r="P33" s="2">
        <v>350</v>
      </c>
      <c r="Q33" s="2">
        <v>480</v>
      </c>
      <c r="R33" s="2">
        <v>0.6</v>
      </c>
      <c r="S33" s="2">
        <f t="shared" si="12"/>
        <v>85.8</v>
      </c>
      <c r="T33" s="2">
        <v>250</v>
      </c>
      <c r="U33" s="2">
        <v>320</v>
      </c>
      <c r="V33" s="2">
        <v>0.4</v>
      </c>
      <c r="W33" s="2">
        <f t="shared" si="13"/>
        <v>57.2</v>
      </c>
      <c r="X33" s="2">
        <f t="shared" si="0"/>
        <v>143</v>
      </c>
      <c r="Y33" s="2">
        <f t="shared" si="14"/>
        <v>143</v>
      </c>
      <c r="Z33" s="2">
        <f t="shared" si="15"/>
        <v>0</v>
      </c>
      <c r="AA33" s="2">
        <f t="shared" si="16"/>
        <v>0</v>
      </c>
      <c r="AB33" s="2">
        <f t="shared" si="1"/>
        <v>0.26</v>
      </c>
      <c r="AC33" s="2">
        <f t="shared" si="2"/>
        <v>0</v>
      </c>
      <c r="AD33" s="2">
        <f t="shared" si="17"/>
        <v>0</v>
      </c>
      <c r="AE33" s="5">
        <f t="shared" si="3"/>
        <v>0.14299999999999999</v>
      </c>
      <c r="AF33" s="5">
        <f t="shared" si="4"/>
        <v>3866.7200000000003</v>
      </c>
      <c r="AG33" s="5">
        <f t="shared" si="5"/>
        <v>750</v>
      </c>
      <c r="AH33" s="5">
        <f t="shared" si="6"/>
        <v>350</v>
      </c>
      <c r="AI33" s="5">
        <f t="shared" si="7"/>
        <v>250</v>
      </c>
      <c r="AJ33" s="5">
        <v>0</v>
      </c>
      <c r="AK33" s="5">
        <v>0</v>
      </c>
      <c r="AL33" s="5">
        <v>0</v>
      </c>
    </row>
    <row r="34" spans="1:38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0.26</v>
      </c>
      <c r="G34" s="2">
        <f t="shared" si="8"/>
        <v>0.26</v>
      </c>
      <c r="H34" s="2">
        <v>0</v>
      </c>
      <c r="I34" s="2">
        <f t="shared" si="9"/>
        <v>0.13</v>
      </c>
      <c r="J34" s="2">
        <v>0</v>
      </c>
      <c r="K34" s="2">
        <f t="shared" si="10"/>
        <v>3515.2000000000003</v>
      </c>
      <c r="L34" s="2">
        <v>750</v>
      </c>
      <c r="M34" s="2">
        <v>600</v>
      </c>
      <c r="N34" s="2">
        <v>0</v>
      </c>
      <c r="O34" s="2">
        <f t="shared" si="11"/>
        <v>0</v>
      </c>
      <c r="P34" s="2">
        <v>350</v>
      </c>
      <c r="Q34" s="2">
        <v>480</v>
      </c>
      <c r="R34" s="2">
        <v>0.6</v>
      </c>
      <c r="S34" s="2">
        <f t="shared" si="12"/>
        <v>78</v>
      </c>
      <c r="T34" s="2">
        <v>250</v>
      </c>
      <c r="U34" s="2">
        <v>320</v>
      </c>
      <c r="V34" s="2">
        <v>0.4</v>
      </c>
      <c r="W34" s="2">
        <f t="shared" si="13"/>
        <v>52</v>
      </c>
      <c r="X34" s="2">
        <f t="shared" ref="X34:X70" si="18">B34*F34</f>
        <v>130</v>
      </c>
      <c r="Y34" s="2">
        <f t="shared" si="14"/>
        <v>130</v>
      </c>
      <c r="Z34" s="2">
        <f t="shared" si="15"/>
        <v>0</v>
      </c>
      <c r="AA34" s="2">
        <f t="shared" si="16"/>
        <v>0</v>
      </c>
      <c r="AB34" s="2">
        <f t="shared" ref="AB34:AB70" si="19">F34</f>
        <v>0.26</v>
      </c>
      <c r="AC34" s="2">
        <f t="shared" ref="AC34:AC65" si="20">G34-AB34</f>
        <v>0</v>
      </c>
      <c r="AD34" s="2">
        <f t="shared" si="17"/>
        <v>0</v>
      </c>
      <c r="AE34" s="5">
        <f t="shared" ref="AE34:AE70" si="21">I34</f>
        <v>0.13</v>
      </c>
      <c r="AF34" s="5">
        <f t="shared" ref="AF34:AF70" si="22">K34</f>
        <v>3515.2000000000003</v>
      </c>
      <c r="AG34" s="5">
        <f t="shared" ref="AG34:AG70" si="23">L34</f>
        <v>750</v>
      </c>
      <c r="AH34" s="5">
        <f t="shared" ref="AH34:AH70" si="24">P34</f>
        <v>350</v>
      </c>
      <c r="AI34" s="5">
        <f t="shared" ref="AI34:AI66" si="25">T34</f>
        <v>250</v>
      </c>
      <c r="AJ34" s="5">
        <v>0</v>
      </c>
      <c r="AK34" s="5">
        <v>0</v>
      </c>
      <c r="AL34" s="5">
        <v>0</v>
      </c>
    </row>
    <row r="35" spans="1:38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0.26</v>
      </c>
      <c r="G35" s="2">
        <f t="shared" si="8"/>
        <v>0.26</v>
      </c>
      <c r="H35" s="2">
        <v>0</v>
      </c>
      <c r="I35" s="2">
        <f t="shared" si="9"/>
        <v>0.11700000000000001</v>
      </c>
      <c r="J35" s="2">
        <v>0</v>
      </c>
      <c r="K35" s="2">
        <f t="shared" si="10"/>
        <v>3163.6800000000003</v>
      </c>
      <c r="L35" s="2">
        <v>750</v>
      </c>
      <c r="M35" s="2">
        <v>600</v>
      </c>
      <c r="N35" s="2">
        <v>0</v>
      </c>
      <c r="O35" s="2">
        <f t="shared" si="11"/>
        <v>0</v>
      </c>
      <c r="P35" s="2">
        <v>350</v>
      </c>
      <c r="Q35" s="2">
        <v>480</v>
      </c>
      <c r="R35" s="2">
        <v>0.6</v>
      </c>
      <c r="S35" s="2">
        <f t="shared" si="12"/>
        <v>70.2</v>
      </c>
      <c r="T35" s="2">
        <v>250</v>
      </c>
      <c r="U35" s="2">
        <v>320</v>
      </c>
      <c r="V35" s="2">
        <v>0.4</v>
      </c>
      <c r="W35" s="2">
        <f t="shared" si="13"/>
        <v>46.800000000000004</v>
      </c>
      <c r="X35" s="2">
        <f t="shared" si="18"/>
        <v>117</v>
      </c>
      <c r="Y35" s="2">
        <f t="shared" si="14"/>
        <v>117</v>
      </c>
      <c r="Z35" s="2">
        <f t="shared" si="15"/>
        <v>0</v>
      </c>
      <c r="AA35" s="2">
        <f t="shared" si="16"/>
        <v>0</v>
      </c>
      <c r="AB35" s="2">
        <f t="shared" si="19"/>
        <v>0.26</v>
      </c>
      <c r="AC35" s="2">
        <f t="shared" si="20"/>
        <v>0</v>
      </c>
      <c r="AD35" s="2">
        <f t="shared" si="17"/>
        <v>0</v>
      </c>
      <c r="AE35" s="5">
        <f t="shared" si="21"/>
        <v>0.11700000000000001</v>
      </c>
      <c r="AF35" s="5">
        <f t="shared" si="22"/>
        <v>3163.6800000000003</v>
      </c>
      <c r="AG35" s="5">
        <f t="shared" si="23"/>
        <v>750</v>
      </c>
      <c r="AH35" s="5">
        <f t="shared" si="24"/>
        <v>350</v>
      </c>
      <c r="AI35" s="5">
        <f t="shared" si="25"/>
        <v>250</v>
      </c>
      <c r="AJ35" s="5">
        <v>0</v>
      </c>
      <c r="AK35" s="5">
        <v>0</v>
      </c>
      <c r="AL35" s="5">
        <v>0</v>
      </c>
    </row>
    <row r="36" spans="1:38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0.26</v>
      </c>
      <c r="G36" s="2">
        <f t="shared" si="8"/>
        <v>0.26</v>
      </c>
      <c r="H36" s="2">
        <v>0</v>
      </c>
      <c r="I36" s="2">
        <f t="shared" si="9"/>
        <v>0.11700000000000001</v>
      </c>
      <c r="J36" s="2">
        <v>0</v>
      </c>
      <c r="K36" s="2">
        <f t="shared" si="10"/>
        <v>3163.6800000000003</v>
      </c>
      <c r="L36" s="2">
        <v>750</v>
      </c>
      <c r="M36" s="2">
        <v>600</v>
      </c>
      <c r="N36" s="2">
        <v>0</v>
      </c>
      <c r="O36" s="2">
        <f t="shared" si="11"/>
        <v>0</v>
      </c>
      <c r="P36" s="2">
        <v>350</v>
      </c>
      <c r="Q36" s="2">
        <v>480</v>
      </c>
      <c r="R36" s="2">
        <v>0.6</v>
      </c>
      <c r="S36" s="2">
        <f t="shared" si="12"/>
        <v>70.2</v>
      </c>
      <c r="T36" s="2">
        <v>250</v>
      </c>
      <c r="U36" s="2">
        <v>320</v>
      </c>
      <c r="V36" s="2">
        <v>0.4</v>
      </c>
      <c r="W36" s="2">
        <f t="shared" si="13"/>
        <v>46.800000000000004</v>
      </c>
      <c r="X36" s="2">
        <f t="shared" si="18"/>
        <v>117</v>
      </c>
      <c r="Y36" s="2">
        <f t="shared" si="14"/>
        <v>117</v>
      </c>
      <c r="Z36" s="2">
        <f t="shared" si="15"/>
        <v>0</v>
      </c>
      <c r="AA36" s="2">
        <f t="shared" si="16"/>
        <v>0</v>
      </c>
      <c r="AB36" s="2">
        <f t="shared" si="19"/>
        <v>0.26</v>
      </c>
      <c r="AC36" s="2">
        <f t="shared" si="20"/>
        <v>0</v>
      </c>
      <c r="AD36" s="2">
        <f t="shared" si="17"/>
        <v>0</v>
      </c>
      <c r="AE36" s="5">
        <f t="shared" si="21"/>
        <v>0.11700000000000001</v>
      </c>
      <c r="AF36" s="5">
        <f t="shared" si="22"/>
        <v>3163.6800000000003</v>
      </c>
      <c r="AG36" s="5">
        <f t="shared" si="23"/>
        <v>750</v>
      </c>
      <c r="AH36" s="5">
        <f t="shared" si="24"/>
        <v>350</v>
      </c>
      <c r="AI36" s="5">
        <f t="shared" si="25"/>
        <v>250</v>
      </c>
      <c r="AJ36" s="5">
        <v>0</v>
      </c>
      <c r="AK36" s="5">
        <v>0</v>
      </c>
      <c r="AL36" s="5">
        <v>0</v>
      </c>
    </row>
    <row r="37" spans="1:38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0.26</v>
      </c>
      <c r="G37" s="2">
        <f t="shared" si="8"/>
        <v>0.26</v>
      </c>
      <c r="H37" s="2">
        <v>0</v>
      </c>
      <c r="I37" s="2">
        <f t="shared" si="9"/>
        <v>0.11700000000000001</v>
      </c>
      <c r="J37" s="2">
        <v>0</v>
      </c>
      <c r="K37" s="2">
        <f t="shared" si="10"/>
        <v>3163.6800000000003</v>
      </c>
      <c r="L37" s="2">
        <v>750</v>
      </c>
      <c r="M37" s="2">
        <v>600</v>
      </c>
      <c r="N37" s="2">
        <v>0</v>
      </c>
      <c r="O37" s="2">
        <f t="shared" si="11"/>
        <v>0</v>
      </c>
      <c r="P37" s="2">
        <v>350</v>
      </c>
      <c r="Q37" s="2">
        <v>480</v>
      </c>
      <c r="R37" s="2">
        <v>0.6</v>
      </c>
      <c r="S37" s="2">
        <f t="shared" si="12"/>
        <v>70.2</v>
      </c>
      <c r="T37" s="2">
        <v>250</v>
      </c>
      <c r="U37" s="2">
        <v>320</v>
      </c>
      <c r="V37" s="2">
        <v>0.4</v>
      </c>
      <c r="W37" s="2">
        <f t="shared" si="13"/>
        <v>46.800000000000004</v>
      </c>
      <c r="X37" s="2">
        <f t="shared" si="18"/>
        <v>117</v>
      </c>
      <c r="Y37" s="2">
        <f t="shared" si="14"/>
        <v>117</v>
      </c>
      <c r="Z37" s="2">
        <f t="shared" si="15"/>
        <v>0</v>
      </c>
      <c r="AA37" s="2">
        <f t="shared" si="16"/>
        <v>0</v>
      </c>
      <c r="AB37" s="2">
        <f t="shared" si="19"/>
        <v>0.26</v>
      </c>
      <c r="AC37" s="2">
        <f t="shared" si="20"/>
        <v>0</v>
      </c>
      <c r="AD37" s="2">
        <f t="shared" si="17"/>
        <v>0</v>
      </c>
      <c r="AE37" s="5">
        <f t="shared" si="21"/>
        <v>0.11700000000000001</v>
      </c>
      <c r="AF37" s="5">
        <f t="shared" si="22"/>
        <v>3163.6800000000003</v>
      </c>
      <c r="AG37" s="5">
        <f t="shared" si="23"/>
        <v>750</v>
      </c>
      <c r="AH37" s="5">
        <f t="shared" si="24"/>
        <v>350</v>
      </c>
      <c r="AI37" s="5">
        <f t="shared" si="25"/>
        <v>250</v>
      </c>
      <c r="AJ37" s="5">
        <v>0</v>
      </c>
      <c r="AK37" s="5">
        <v>0</v>
      </c>
      <c r="AL37" s="5">
        <v>0</v>
      </c>
    </row>
    <row r="38" spans="1:38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0.26</v>
      </c>
      <c r="G38" s="2">
        <f t="shared" si="8"/>
        <v>0.26</v>
      </c>
      <c r="H38" s="2">
        <v>0</v>
      </c>
      <c r="I38" s="2">
        <f t="shared" si="9"/>
        <v>0.11700000000000001</v>
      </c>
      <c r="J38" s="2">
        <v>0</v>
      </c>
      <c r="K38" s="2">
        <f t="shared" si="10"/>
        <v>3163.6800000000003</v>
      </c>
      <c r="L38" s="2">
        <v>750</v>
      </c>
      <c r="M38" s="2">
        <v>600</v>
      </c>
      <c r="N38" s="2">
        <v>0</v>
      </c>
      <c r="O38" s="2">
        <f t="shared" si="11"/>
        <v>0</v>
      </c>
      <c r="P38" s="2">
        <v>350</v>
      </c>
      <c r="Q38" s="2">
        <v>480</v>
      </c>
      <c r="R38" s="2">
        <v>0.6</v>
      </c>
      <c r="S38" s="2">
        <f t="shared" si="12"/>
        <v>70.2</v>
      </c>
      <c r="T38" s="2">
        <v>250</v>
      </c>
      <c r="U38" s="2">
        <v>320</v>
      </c>
      <c r="V38" s="2">
        <v>0.4</v>
      </c>
      <c r="W38" s="2">
        <f t="shared" si="13"/>
        <v>46.800000000000004</v>
      </c>
      <c r="X38" s="2">
        <f t="shared" si="18"/>
        <v>117</v>
      </c>
      <c r="Y38" s="2">
        <f t="shared" si="14"/>
        <v>117</v>
      </c>
      <c r="Z38" s="2">
        <f t="shared" si="15"/>
        <v>0</v>
      </c>
      <c r="AA38" s="2">
        <f t="shared" si="16"/>
        <v>0</v>
      </c>
      <c r="AB38" s="2">
        <f t="shared" si="19"/>
        <v>0.26</v>
      </c>
      <c r="AC38" s="2">
        <f t="shared" si="20"/>
        <v>0</v>
      </c>
      <c r="AD38" s="2">
        <f t="shared" si="17"/>
        <v>0</v>
      </c>
      <c r="AE38" s="5">
        <f t="shared" si="21"/>
        <v>0.11700000000000001</v>
      </c>
      <c r="AF38" s="5">
        <f t="shared" si="22"/>
        <v>3163.6800000000003</v>
      </c>
      <c r="AG38" s="5">
        <f t="shared" si="23"/>
        <v>750</v>
      </c>
      <c r="AH38" s="5">
        <f t="shared" si="24"/>
        <v>350</v>
      </c>
      <c r="AI38" s="5">
        <f t="shared" si="25"/>
        <v>250</v>
      </c>
      <c r="AJ38" s="5">
        <v>0</v>
      </c>
      <c r="AK38" s="5">
        <v>0</v>
      </c>
      <c r="AL38" s="5">
        <v>0</v>
      </c>
    </row>
    <row r="39" spans="1:38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0.26</v>
      </c>
      <c r="G39" s="2">
        <f t="shared" si="8"/>
        <v>0.26</v>
      </c>
      <c r="H39" s="2">
        <v>0</v>
      </c>
      <c r="I39" s="2">
        <f t="shared" si="9"/>
        <v>0.11700000000000001</v>
      </c>
      <c r="J39" s="2">
        <v>0</v>
      </c>
      <c r="K39" s="2">
        <f t="shared" si="10"/>
        <v>3163.6800000000003</v>
      </c>
      <c r="L39" s="2">
        <v>750</v>
      </c>
      <c r="M39" s="2">
        <v>600</v>
      </c>
      <c r="N39" s="2">
        <v>0</v>
      </c>
      <c r="O39" s="2">
        <f t="shared" si="11"/>
        <v>0</v>
      </c>
      <c r="P39" s="2">
        <v>350</v>
      </c>
      <c r="Q39" s="2">
        <v>480</v>
      </c>
      <c r="R39" s="2">
        <v>0.6</v>
      </c>
      <c r="S39" s="2">
        <f t="shared" si="12"/>
        <v>70.2</v>
      </c>
      <c r="T39" s="2">
        <v>250</v>
      </c>
      <c r="U39" s="2">
        <v>320</v>
      </c>
      <c r="V39" s="2">
        <v>0.4</v>
      </c>
      <c r="W39" s="2">
        <f t="shared" si="13"/>
        <v>46.800000000000004</v>
      </c>
      <c r="X39" s="2">
        <f t="shared" si="18"/>
        <v>117</v>
      </c>
      <c r="Y39" s="2">
        <f t="shared" si="14"/>
        <v>117</v>
      </c>
      <c r="Z39" s="2">
        <f t="shared" si="15"/>
        <v>0</v>
      </c>
      <c r="AA39" s="2">
        <f t="shared" si="16"/>
        <v>0</v>
      </c>
      <c r="AB39" s="2">
        <f t="shared" si="19"/>
        <v>0.26</v>
      </c>
      <c r="AC39" s="2">
        <f t="shared" si="20"/>
        <v>0</v>
      </c>
      <c r="AD39" s="2">
        <f t="shared" si="17"/>
        <v>0</v>
      </c>
      <c r="AE39" s="5">
        <f t="shared" si="21"/>
        <v>0.11700000000000001</v>
      </c>
      <c r="AF39" s="5">
        <f t="shared" si="22"/>
        <v>3163.6800000000003</v>
      </c>
      <c r="AG39" s="5">
        <f t="shared" si="23"/>
        <v>750</v>
      </c>
      <c r="AH39" s="5">
        <f t="shared" si="24"/>
        <v>350</v>
      </c>
      <c r="AI39" s="5">
        <f t="shared" si="25"/>
        <v>250</v>
      </c>
      <c r="AJ39" s="5">
        <v>0</v>
      </c>
      <c r="AK39" s="5">
        <v>0</v>
      </c>
      <c r="AL39" s="5">
        <v>0</v>
      </c>
    </row>
    <row r="40" spans="1:38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0.26</v>
      </c>
      <c r="G40" s="2">
        <f t="shared" si="8"/>
        <v>0.26</v>
      </c>
      <c r="H40" s="2">
        <v>0</v>
      </c>
      <c r="I40" s="2">
        <f t="shared" si="9"/>
        <v>0.104</v>
      </c>
      <c r="J40" s="2">
        <v>0</v>
      </c>
      <c r="K40" s="2">
        <f t="shared" si="10"/>
        <v>2812.16</v>
      </c>
      <c r="L40" s="2">
        <v>750</v>
      </c>
      <c r="M40" s="2">
        <v>600</v>
      </c>
      <c r="N40" s="2">
        <v>0</v>
      </c>
      <c r="O40" s="2">
        <f t="shared" si="11"/>
        <v>0</v>
      </c>
      <c r="P40" s="2">
        <v>350</v>
      </c>
      <c r="Q40" s="2">
        <v>480</v>
      </c>
      <c r="R40" s="2">
        <v>0.6</v>
      </c>
      <c r="S40" s="2">
        <f t="shared" si="12"/>
        <v>62.4</v>
      </c>
      <c r="T40" s="2">
        <v>250</v>
      </c>
      <c r="U40" s="2">
        <v>320</v>
      </c>
      <c r="V40" s="2">
        <v>0.4</v>
      </c>
      <c r="W40" s="2">
        <f t="shared" si="13"/>
        <v>41.6</v>
      </c>
      <c r="X40" s="2">
        <f t="shared" si="18"/>
        <v>104</v>
      </c>
      <c r="Y40" s="2">
        <f t="shared" si="14"/>
        <v>104</v>
      </c>
      <c r="Z40" s="2">
        <f t="shared" si="15"/>
        <v>0</v>
      </c>
      <c r="AA40" s="2">
        <f t="shared" si="16"/>
        <v>0</v>
      </c>
      <c r="AB40" s="2">
        <f t="shared" si="19"/>
        <v>0.26</v>
      </c>
      <c r="AC40" s="2">
        <f t="shared" si="20"/>
        <v>0</v>
      </c>
      <c r="AD40" s="2">
        <f t="shared" si="17"/>
        <v>0</v>
      </c>
      <c r="AE40" s="5">
        <f t="shared" si="21"/>
        <v>0.104</v>
      </c>
      <c r="AF40" s="5">
        <f t="shared" si="22"/>
        <v>2812.16</v>
      </c>
      <c r="AG40" s="5">
        <f t="shared" si="23"/>
        <v>750</v>
      </c>
      <c r="AH40" s="5">
        <f t="shared" si="24"/>
        <v>350</v>
      </c>
      <c r="AI40" s="5">
        <f t="shared" si="25"/>
        <v>250</v>
      </c>
      <c r="AJ40" s="5">
        <v>0</v>
      </c>
      <c r="AK40" s="5">
        <v>0</v>
      </c>
      <c r="AL40" s="5">
        <v>0</v>
      </c>
    </row>
    <row r="41" spans="1:38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0.3</v>
      </c>
      <c r="G41" s="2">
        <f t="shared" si="8"/>
        <v>0.3</v>
      </c>
      <c r="H41" s="2">
        <v>1</v>
      </c>
      <c r="I41" s="2">
        <f t="shared" si="9"/>
        <v>0.114</v>
      </c>
      <c r="J41" s="2">
        <v>0</v>
      </c>
      <c r="K41" s="2">
        <f t="shared" si="10"/>
        <v>3082.56</v>
      </c>
      <c r="L41" s="2">
        <v>750</v>
      </c>
      <c r="M41" s="2">
        <v>600</v>
      </c>
      <c r="N41" s="2">
        <v>0</v>
      </c>
      <c r="O41" s="2">
        <f t="shared" si="11"/>
        <v>0</v>
      </c>
      <c r="P41" s="2">
        <v>350</v>
      </c>
      <c r="Q41" s="2">
        <v>480</v>
      </c>
      <c r="R41" s="2">
        <v>0.6</v>
      </c>
      <c r="S41" s="2">
        <f t="shared" si="12"/>
        <v>68.399999999999991</v>
      </c>
      <c r="T41" s="2">
        <v>250</v>
      </c>
      <c r="U41" s="2">
        <v>320</v>
      </c>
      <c r="V41" s="2">
        <v>0.4</v>
      </c>
      <c r="W41" s="2">
        <f t="shared" si="13"/>
        <v>45.6</v>
      </c>
      <c r="X41" s="2">
        <f t="shared" si="18"/>
        <v>114</v>
      </c>
      <c r="Y41" s="2">
        <f t="shared" si="14"/>
        <v>114</v>
      </c>
      <c r="Z41" s="2">
        <f t="shared" si="15"/>
        <v>0</v>
      </c>
      <c r="AA41" s="2">
        <f t="shared" si="16"/>
        <v>0</v>
      </c>
      <c r="AB41" s="2">
        <f t="shared" si="19"/>
        <v>0.3</v>
      </c>
      <c r="AC41" s="2">
        <f t="shared" si="20"/>
        <v>0</v>
      </c>
      <c r="AD41" s="2">
        <f t="shared" si="17"/>
        <v>0</v>
      </c>
      <c r="AE41" s="5">
        <f t="shared" si="21"/>
        <v>0.114</v>
      </c>
      <c r="AF41" s="5">
        <f t="shared" si="22"/>
        <v>3082.56</v>
      </c>
      <c r="AG41" s="5">
        <f t="shared" si="23"/>
        <v>750</v>
      </c>
      <c r="AH41" s="5">
        <f t="shared" si="24"/>
        <v>350</v>
      </c>
      <c r="AI41" s="5">
        <f t="shared" si="25"/>
        <v>250</v>
      </c>
      <c r="AJ41" s="5">
        <v>0</v>
      </c>
      <c r="AK41" s="5">
        <v>0</v>
      </c>
      <c r="AL41" s="5">
        <v>0</v>
      </c>
    </row>
    <row r="42" spans="1:38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0.3</v>
      </c>
      <c r="G42" s="2">
        <f t="shared" si="8"/>
        <v>0.3</v>
      </c>
      <c r="H42" s="2">
        <v>1</v>
      </c>
      <c r="I42" s="2">
        <f t="shared" si="9"/>
        <v>0.108</v>
      </c>
      <c r="J42" s="2">
        <v>0</v>
      </c>
      <c r="K42" s="2">
        <f t="shared" si="10"/>
        <v>2920.32</v>
      </c>
      <c r="L42" s="2">
        <v>750</v>
      </c>
      <c r="M42" s="2">
        <v>600</v>
      </c>
      <c r="N42" s="2">
        <v>0</v>
      </c>
      <c r="O42" s="2">
        <f t="shared" si="11"/>
        <v>0</v>
      </c>
      <c r="P42" s="2">
        <v>350</v>
      </c>
      <c r="Q42" s="2">
        <v>480</v>
      </c>
      <c r="R42" s="2">
        <v>0.6</v>
      </c>
      <c r="S42" s="2">
        <f t="shared" si="12"/>
        <v>64.8</v>
      </c>
      <c r="T42" s="2">
        <v>250</v>
      </c>
      <c r="U42" s="2">
        <v>320</v>
      </c>
      <c r="V42" s="2">
        <v>0.4</v>
      </c>
      <c r="W42" s="2">
        <f t="shared" si="13"/>
        <v>43.2</v>
      </c>
      <c r="X42" s="2">
        <f t="shared" si="18"/>
        <v>108</v>
      </c>
      <c r="Y42" s="2">
        <f t="shared" si="14"/>
        <v>108</v>
      </c>
      <c r="Z42" s="2">
        <f t="shared" si="15"/>
        <v>0</v>
      </c>
      <c r="AA42" s="2">
        <f t="shared" si="16"/>
        <v>0</v>
      </c>
      <c r="AB42" s="2">
        <f t="shared" si="19"/>
        <v>0.3</v>
      </c>
      <c r="AC42" s="2">
        <f t="shared" si="20"/>
        <v>0</v>
      </c>
      <c r="AD42" s="2">
        <f t="shared" si="17"/>
        <v>0</v>
      </c>
      <c r="AE42" s="5">
        <f t="shared" si="21"/>
        <v>0.108</v>
      </c>
      <c r="AF42" s="5">
        <f t="shared" si="22"/>
        <v>2920.32</v>
      </c>
      <c r="AG42" s="5">
        <f t="shared" si="23"/>
        <v>750</v>
      </c>
      <c r="AH42" s="5">
        <f t="shared" si="24"/>
        <v>350</v>
      </c>
      <c r="AI42" s="5">
        <f t="shared" si="25"/>
        <v>250</v>
      </c>
      <c r="AJ42" s="5">
        <v>0</v>
      </c>
      <c r="AK42" s="5">
        <v>0</v>
      </c>
      <c r="AL42" s="5">
        <v>0</v>
      </c>
    </row>
    <row r="43" spans="1:38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0.3</v>
      </c>
      <c r="G43" s="2">
        <f t="shared" si="8"/>
        <v>0.3</v>
      </c>
      <c r="H43" s="2">
        <v>1</v>
      </c>
      <c r="I43" s="2">
        <f t="shared" si="9"/>
        <v>0.10199999999999999</v>
      </c>
      <c r="J43" s="2">
        <v>0</v>
      </c>
      <c r="K43" s="2">
        <f t="shared" si="10"/>
        <v>2758.08</v>
      </c>
      <c r="L43" s="2">
        <v>750</v>
      </c>
      <c r="M43" s="2">
        <v>600</v>
      </c>
      <c r="N43" s="2">
        <v>0</v>
      </c>
      <c r="O43" s="2">
        <f t="shared" si="11"/>
        <v>0</v>
      </c>
      <c r="P43" s="2">
        <v>350</v>
      </c>
      <c r="Q43" s="2">
        <v>480</v>
      </c>
      <c r="R43" s="2">
        <v>0.6</v>
      </c>
      <c r="S43" s="2">
        <f t="shared" si="12"/>
        <v>61.199999999999996</v>
      </c>
      <c r="T43" s="2">
        <v>250</v>
      </c>
      <c r="U43" s="2">
        <v>320</v>
      </c>
      <c r="V43" s="2">
        <v>0.4</v>
      </c>
      <c r="W43" s="2">
        <f t="shared" si="13"/>
        <v>40.800000000000004</v>
      </c>
      <c r="X43" s="2">
        <f t="shared" si="18"/>
        <v>102</v>
      </c>
      <c r="Y43" s="2">
        <f t="shared" si="14"/>
        <v>102</v>
      </c>
      <c r="Z43" s="2">
        <f t="shared" si="15"/>
        <v>0</v>
      </c>
      <c r="AA43" s="2">
        <f t="shared" si="16"/>
        <v>0</v>
      </c>
      <c r="AB43" s="2">
        <f t="shared" si="19"/>
        <v>0.3</v>
      </c>
      <c r="AC43" s="2">
        <f t="shared" si="20"/>
        <v>0</v>
      </c>
      <c r="AD43" s="2">
        <f t="shared" si="17"/>
        <v>0</v>
      </c>
      <c r="AE43" s="5">
        <f t="shared" si="21"/>
        <v>0.10199999999999999</v>
      </c>
      <c r="AF43" s="5">
        <f t="shared" si="22"/>
        <v>2758.08</v>
      </c>
      <c r="AG43" s="5">
        <f t="shared" si="23"/>
        <v>750</v>
      </c>
      <c r="AH43" s="5">
        <f t="shared" si="24"/>
        <v>350</v>
      </c>
      <c r="AI43" s="5">
        <f t="shared" si="25"/>
        <v>250</v>
      </c>
      <c r="AJ43" s="5">
        <v>0</v>
      </c>
      <c r="AK43" s="5">
        <v>0</v>
      </c>
      <c r="AL43" s="5">
        <v>0</v>
      </c>
    </row>
    <row r="44" spans="1:38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0.3</v>
      </c>
      <c r="G44" s="2">
        <f t="shared" si="8"/>
        <v>0.3</v>
      </c>
      <c r="H44" s="2">
        <v>1</v>
      </c>
      <c r="I44" s="2">
        <f t="shared" si="9"/>
        <v>9.6000000000000002E-2</v>
      </c>
      <c r="J44" s="2">
        <v>0</v>
      </c>
      <c r="K44" s="2">
        <f t="shared" si="10"/>
        <v>2595.84</v>
      </c>
      <c r="L44" s="2">
        <v>750</v>
      </c>
      <c r="M44" s="2">
        <v>600</v>
      </c>
      <c r="N44" s="2">
        <v>0</v>
      </c>
      <c r="O44" s="2">
        <f t="shared" si="11"/>
        <v>0</v>
      </c>
      <c r="P44" s="2">
        <v>350</v>
      </c>
      <c r="Q44" s="2">
        <v>480</v>
      </c>
      <c r="R44" s="2">
        <v>0.6</v>
      </c>
      <c r="S44" s="2">
        <f t="shared" si="12"/>
        <v>57.599999999999994</v>
      </c>
      <c r="T44" s="2">
        <v>250</v>
      </c>
      <c r="U44" s="2">
        <v>320</v>
      </c>
      <c r="V44" s="2">
        <v>0.4</v>
      </c>
      <c r="W44" s="2">
        <f t="shared" si="13"/>
        <v>38.400000000000006</v>
      </c>
      <c r="X44" s="2">
        <f t="shared" si="18"/>
        <v>96</v>
      </c>
      <c r="Y44" s="2">
        <f t="shared" si="14"/>
        <v>96</v>
      </c>
      <c r="Z44" s="2">
        <f t="shared" si="15"/>
        <v>0</v>
      </c>
      <c r="AA44" s="2">
        <f t="shared" si="16"/>
        <v>0</v>
      </c>
      <c r="AB44" s="2">
        <f t="shared" si="19"/>
        <v>0.3</v>
      </c>
      <c r="AC44" s="2">
        <f t="shared" si="20"/>
        <v>0</v>
      </c>
      <c r="AD44" s="2">
        <f t="shared" si="17"/>
        <v>0</v>
      </c>
      <c r="AE44" s="5">
        <f t="shared" si="21"/>
        <v>9.6000000000000002E-2</v>
      </c>
      <c r="AF44" s="5">
        <f t="shared" si="22"/>
        <v>2595.84</v>
      </c>
      <c r="AG44" s="5">
        <f t="shared" si="23"/>
        <v>750</v>
      </c>
      <c r="AH44" s="5">
        <f t="shared" si="24"/>
        <v>350</v>
      </c>
      <c r="AI44" s="5">
        <f t="shared" si="25"/>
        <v>250</v>
      </c>
      <c r="AJ44" s="5">
        <v>0</v>
      </c>
      <c r="AK44" s="5">
        <v>0</v>
      </c>
      <c r="AL44" s="5">
        <v>0</v>
      </c>
    </row>
    <row r="45" spans="1:38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0.3</v>
      </c>
      <c r="G45" s="2">
        <f t="shared" si="8"/>
        <v>0.3</v>
      </c>
      <c r="H45" s="2">
        <v>1</v>
      </c>
      <c r="I45" s="2">
        <f t="shared" si="9"/>
        <v>0.09</v>
      </c>
      <c r="J45" s="2">
        <v>0</v>
      </c>
      <c r="K45" s="2">
        <f t="shared" si="10"/>
        <v>2433.6</v>
      </c>
      <c r="L45" s="2">
        <v>750</v>
      </c>
      <c r="M45" s="2">
        <v>600</v>
      </c>
      <c r="N45" s="2">
        <v>0</v>
      </c>
      <c r="O45" s="2">
        <f t="shared" si="11"/>
        <v>0</v>
      </c>
      <c r="P45" s="2">
        <v>350</v>
      </c>
      <c r="Q45" s="2">
        <v>480</v>
      </c>
      <c r="R45" s="2">
        <v>0.6</v>
      </c>
      <c r="S45" s="2">
        <f t="shared" si="12"/>
        <v>54</v>
      </c>
      <c r="T45" s="2">
        <v>250</v>
      </c>
      <c r="U45" s="2">
        <v>320</v>
      </c>
      <c r="V45" s="2">
        <v>0.4</v>
      </c>
      <c r="W45" s="2">
        <f t="shared" si="13"/>
        <v>36</v>
      </c>
      <c r="X45" s="2">
        <f t="shared" si="18"/>
        <v>90</v>
      </c>
      <c r="Y45" s="2">
        <f t="shared" si="14"/>
        <v>90</v>
      </c>
      <c r="Z45" s="2">
        <f t="shared" si="15"/>
        <v>0</v>
      </c>
      <c r="AA45" s="2">
        <f t="shared" si="16"/>
        <v>0</v>
      </c>
      <c r="AB45" s="2">
        <f t="shared" si="19"/>
        <v>0.3</v>
      </c>
      <c r="AC45" s="2">
        <f t="shared" si="20"/>
        <v>0</v>
      </c>
      <c r="AD45" s="2">
        <f t="shared" si="17"/>
        <v>0</v>
      </c>
      <c r="AE45" s="5">
        <f t="shared" si="21"/>
        <v>0.09</v>
      </c>
      <c r="AF45" s="5">
        <f t="shared" si="22"/>
        <v>2433.6</v>
      </c>
      <c r="AG45" s="5">
        <f t="shared" si="23"/>
        <v>750</v>
      </c>
      <c r="AH45" s="5">
        <f t="shared" si="24"/>
        <v>350</v>
      </c>
      <c r="AI45" s="5">
        <f t="shared" si="25"/>
        <v>250</v>
      </c>
      <c r="AJ45" s="5">
        <v>0</v>
      </c>
      <c r="AK45" s="5">
        <v>0</v>
      </c>
      <c r="AL45" s="5">
        <v>0</v>
      </c>
    </row>
    <row r="46" spans="1:38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0.3</v>
      </c>
      <c r="G46" s="2">
        <f t="shared" si="8"/>
        <v>0.3</v>
      </c>
      <c r="H46" s="2">
        <v>1</v>
      </c>
      <c r="I46" s="2">
        <f t="shared" si="9"/>
        <v>8.4000000000000005E-2</v>
      </c>
      <c r="J46" s="2">
        <v>0</v>
      </c>
      <c r="K46" s="2">
        <f t="shared" si="10"/>
        <v>2271.36</v>
      </c>
      <c r="L46" s="2">
        <v>750</v>
      </c>
      <c r="M46" s="2">
        <v>600</v>
      </c>
      <c r="N46" s="2">
        <v>0</v>
      </c>
      <c r="O46" s="2">
        <f t="shared" si="11"/>
        <v>0</v>
      </c>
      <c r="P46" s="2">
        <v>350</v>
      </c>
      <c r="Q46" s="2">
        <v>480</v>
      </c>
      <c r="R46" s="2">
        <v>0.6</v>
      </c>
      <c r="S46" s="2">
        <f t="shared" si="12"/>
        <v>50.4</v>
      </c>
      <c r="T46" s="2">
        <v>250</v>
      </c>
      <c r="U46" s="2">
        <v>320</v>
      </c>
      <c r="V46" s="2">
        <v>0.4</v>
      </c>
      <c r="W46" s="2">
        <f t="shared" si="13"/>
        <v>33.6</v>
      </c>
      <c r="X46" s="2">
        <f t="shared" si="18"/>
        <v>84</v>
      </c>
      <c r="Y46" s="2">
        <f t="shared" si="14"/>
        <v>84</v>
      </c>
      <c r="Z46" s="2">
        <f t="shared" si="15"/>
        <v>0</v>
      </c>
      <c r="AA46" s="2">
        <f t="shared" si="16"/>
        <v>0</v>
      </c>
      <c r="AB46" s="2">
        <f t="shared" si="19"/>
        <v>0.3</v>
      </c>
      <c r="AC46" s="2">
        <f t="shared" si="20"/>
        <v>0</v>
      </c>
      <c r="AD46" s="2">
        <f t="shared" si="17"/>
        <v>0</v>
      </c>
      <c r="AE46" s="5">
        <f t="shared" si="21"/>
        <v>8.4000000000000005E-2</v>
      </c>
      <c r="AF46" s="5">
        <f t="shared" si="22"/>
        <v>2271.36</v>
      </c>
      <c r="AG46" s="5">
        <f t="shared" si="23"/>
        <v>750</v>
      </c>
      <c r="AH46" s="5">
        <f t="shared" si="24"/>
        <v>350</v>
      </c>
      <c r="AI46" s="5">
        <f t="shared" si="25"/>
        <v>250</v>
      </c>
      <c r="AJ46" s="5">
        <v>0</v>
      </c>
      <c r="AK46" s="5">
        <v>0</v>
      </c>
      <c r="AL46" s="5">
        <v>0</v>
      </c>
    </row>
    <row r="47" spans="1:38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0.3</v>
      </c>
      <c r="G47" s="2">
        <f t="shared" si="8"/>
        <v>0.3</v>
      </c>
      <c r="H47" s="2">
        <v>1</v>
      </c>
      <c r="I47" s="2">
        <f t="shared" si="9"/>
        <v>7.8E-2</v>
      </c>
      <c r="J47" s="2">
        <v>0</v>
      </c>
      <c r="K47" s="2">
        <f t="shared" si="10"/>
        <v>2109.12</v>
      </c>
      <c r="L47" s="2">
        <v>750</v>
      </c>
      <c r="M47" s="2">
        <v>600</v>
      </c>
      <c r="N47" s="2">
        <v>0</v>
      </c>
      <c r="O47" s="2">
        <f t="shared" si="11"/>
        <v>0</v>
      </c>
      <c r="P47" s="2">
        <v>350</v>
      </c>
      <c r="Q47" s="2">
        <v>480</v>
      </c>
      <c r="R47" s="2">
        <v>0.6</v>
      </c>
      <c r="S47" s="2">
        <f t="shared" si="12"/>
        <v>46.8</v>
      </c>
      <c r="T47" s="2">
        <v>250</v>
      </c>
      <c r="U47" s="2">
        <v>320</v>
      </c>
      <c r="V47" s="2">
        <v>0.4</v>
      </c>
      <c r="W47" s="2">
        <f t="shared" si="13"/>
        <v>31.200000000000003</v>
      </c>
      <c r="X47" s="2">
        <f t="shared" si="18"/>
        <v>78</v>
      </c>
      <c r="Y47" s="2">
        <f t="shared" si="14"/>
        <v>78</v>
      </c>
      <c r="Z47" s="2">
        <f t="shared" si="15"/>
        <v>0</v>
      </c>
      <c r="AA47" s="2">
        <f t="shared" si="16"/>
        <v>0</v>
      </c>
      <c r="AB47" s="2">
        <f t="shared" si="19"/>
        <v>0.3</v>
      </c>
      <c r="AC47" s="2">
        <f t="shared" si="20"/>
        <v>0</v>
      </c>
      <c r="AD47" s="2">
        <f t="shared" si="17"/>
        <v>0</v>
      </c>
      <c r="AE47" s="5">
        <f t="shared" si="21"/>
        <v>7.8E-2</v>
      </c>
      <c r="AF47" s="5">
        <f t="shared" si="22"/>
        <v>2109.12</v>
      </c>
      <c r="AG47" s="5">
        <f t="shared" si="23"/>
        <v>750</v>
      </c>
      <c r="AH47" s="5">
        <f t="shared" si="24"/>
        <v>350</v>
      </c>
      <c r="AI47" s="5">
        <f t="shared" si="25"/>
        <v>250</v>
      </c>
      <c r="AJ47" s="5">
        <v>0</v>
      </c>
      <c r="AK47" s="5">
        <v>0</v>
      </c>
      <c r="AL47" s="5">
        <v>0</v>
      </c>
    </row>
    <row r="48" spans="1:38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0.3</v>
      </c>
      <c r="G48" s="2">
        <f t="shared" si="8"/>
        <v>0.3</v>
      </c>
      <c r="H48" s="2">
        <v>1</v>
      </c>
      <c r="I48" s="2">
        <f t="shared" si="9"/>
        <v>7.1999999999999995E-2</v>
      </c>
      <c r="J48" s="2">
        <v>0</v>
      </c>
      <c r="K48" s="2">
        <f t="shared" si="10"/>
        <v>1946.88</v>
      </c>
      <c r="L48" s="2">
        <v>750</v>
      </c>
      <c r="M48" s="2">
        <v>600</v>
      </c>
      <c r="N48" s="2">
        <v>0</v>
      </c>
      <c r="O48" s="2">
        <f t="shared" si="11"/>
        <v>0</v>
      </c>
      <c r="P48" s="2">
        <v>350</v>
      </c>
      <c r="Q48" s="2">
        <v>480</v>
      </c>
      <c r="R48" s="2">
        <v>0.6</v>
      </c>
      <c r="S48" s="2">
        <f t="shared" si="12"/>
        <v>43.199999999999996</v>
      </c>
      <c r="T48" s="2">
        <v>250</v>
      </c>
      <c r="U48" s="2">
        <v>320</v>
      </c>
      <c r="V48" s="2">
        <v>0.4</v>
      </c>
      <c r="W48" s="2">
        <f t="shared" si="13"/>
        <v>28.8</v>
      </c>
      <c r="X48" s="2">
        <f t="shared" si="18"/>
        <v>72</v>
      </c>
      <c r="Y48" s="2">
        <f t="shared" si="14"/>
        <v>72</v>
      </c>
      <c r="Z48" s="2">
        <f t="shared" si="15"/>
        <v>0</v>
      </c>
      <c r="AA48" s="2">
        <f t="shared" si="16"/>
        <v>0</v>
      </c>
      <c r="AB48" s="2">
        <f t="shared" si="19"/>
        <v>0.3</v>
      </c>
      <c r="AC48" s="2">
        <f t="shared" si="20"/>
        <v>0</v>
      </c>
      <c r="AD48" s="2">
        <f t="shared" si="17"/>
        <v>0</v>
      </c>
      <c r="AE48" s="5">
        <f t="shared" si="21"/>
        <v>7.1999999999999995E-2</v>
      </c>
      <c r="AF48" s="5">
        <f t="shared" si="22"/>
        <v>1946.88</v>
      </c>
      <c r="AG48" s="5">
        <f t="shared" si="23"/>
        <v>750</v>
      </c>
      <c r="AH48" s="5">
        <f t="shared" si="24"/>
        <v>350</v>
      </c>
      <c r="AI48" s="5">
        <f t="shared" si="25"/>
        <v>250</v>
      </c>
      <c r="AJ48" s="5">
        <v>0</v>
      </c>
      <c r="AK48" s="5">
        <v>0</v>
      </c>
      <c r="AL48" s="5">
        <v>0</v>
      </c>
    </row>
    <row r="49" spans="1:38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0.3</v>
      </c>
      <c r="G49" s="2">
        <f t="shared" si="8"/>
        <v>0.3</v>
      </c>
      <c r="H49" s="2">
        <v>1</v>
      </c>
      <c r="I49" s="2">
        <f t="shared" si="9"/>
        <v>6.6000000000000003E-2</v>
      </c>
      <c r="J49" s="2">
        <v>0</v>
      </c>
      <c r="K49" s="2">
        <f t="shared" si="10"/>
        <v>1784.64</v>
      </c>
      <c r="L49" s="2">
        <v>750</v>
      </c>
      <c r="M49" s="2">
        <v>600</v>
      </c>
      <c r="N49" s="2">
        <v>0</v>
      </c>
      <c r="O49" s="2">
        <f t="shared" si="11"/>
        <v>0</v>
      </c>
      <c r="P49" s="2">
        <v>350</v>
      </c>
      <c r="Q49" s="2">
        <v>480</v>
      </c>
      <c r="R49" s="2">
        <v>0.6</v>
      </c>
      <c r="S49" s="2">
        <f t="shared" si="12"/>
        <v>39.6</v>
      </c>
      <c r="T49" s="2">
        <v>250</v>
      </c>
      <c r="U49" s="2">
        <v>320</v>
      </c>
      <c r="V49" s="2">
        <v>0.4</v>
      </c>
      <c r="W49" s="2">
        <f t="shared" si="13"/>
        <v>26.400000000000002</v>
      </c>
      <c r="X49" s="2">
        <f t="shared" si="18"/>
        <v>66</v>
      </c>
      <c r="Y49" s="2">
        <f t="shared" si="14"/>
        <v>66</v>
      </c>
      <c r="Z49" s="2">
        <f t="shared" si="15"/>
        <v>0</v>
      </c>
      <c r="AA49" s="2">
        <f t="shared" si="16"/>
        <v>0</v>
      </c>
      <c r="AB49" s="2">
        <f t="shared" si="19"/>
        <v>0.3</v>
      </c>
      <c r="AC49" s="2">
        <f t="shared" si="20"/>
        <v>0</v>
      </c>
      <c r="AD49" s="2">
        <f t="shared" si="17"/>
        <v>0</v>
      </c>
      <c r="AE49" s="5">
        <f t="shared" si="21"/>
        <v>6.6000000000000003E-2</v>
      </c>
      <c r="AF49" s="5">
        <f t="shared" si="22"/>
        <v>1784.64</v>
      </c>
      <c r="AG49" s="5">
        <f t="shared" si="23"/>
        <v>750</v>
      </c>
      <c r="AH49" s="5">
        <f t="shared" si="24"/>
        <v>350</v>
      </c>
      <c r="AI49" s="5">
        <f t="shared" si="25"/>
        <v>250</v>
      </c>
      <c r="AJ49" s="5">
        <v>0</v>
      </c>
      <c r="AK49" s="5">
        <v>0</v>
      </c>
      <c r="AL49" s="5">
        <v>0</v>
      </c>
    </row>
    <row r="50" spans="1:38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0.3</v>
      </c>
      <c r="G50" s="2">
        <f t="shared" si="8"/>
        <v>0.3</v>
      </c>
      <c r="H50" s="2">
        <v>1</v>
      </c>
      <c r="I50" s="2">
        <f t="shared" si="9"/>
        <v>0.06</v>
      </c>
      <c r="J50" s="2">
        <v>0</v>
      </c>
      <c r="K50" s="2">
        <f t="shared" si="10"/>
        <v>1622.4</v>
      </c>
      <c r="L50" s="2">
        <v>750</v>
      </c>
      <c r="M50" s="2">
        <v>600</v>
      </c>
      <c r="N50" s="2">
        <v>0</v>
      </c>
      <c r="O50" s="2">
        <f t="shared" si="11"/>
        <v>0</v>
      </c>
      <c r="P50" s="2">
        <v>350</v>
      </c>
      <c r="Q50" s="2">
        <v>480</v>
      </c>
      <c r="R50" s="2">
        <v>0.6</v>
      </c>
      <c r="S50" s="2">
        <f t="shared" si="12"/>
        <v>36</v>
      </c>
      <c r="T50" s="2">
        <v>250</v>
      </c>
      <c r="U50" s="2">
        <v>320</v>
      </c>
      <c r="V50" s="2">
        <v>0.4</v>
      </c>
      <c r="W50" s="2">
        <f t="shared" si="13"/>
        <v>24</v>
      </c>
      <c r="X50" s="2">
        <f t="shared" si="18"/>
        <v>60</v>
      </c>
      <c r="Y50" s="2">
        <f t="shared" si="14"/>
        <v>60</v>
      </c>
      <c r="Z50" s="2">
        <f t="shared" si="15"/>
        <v>0</v>
      </c>
      <c r="AA50" s="2">
        <f t="shared" si="16"/>
        <v>0</v>
      </c>
      <c r="AB50" s="2">
        <f t="shared" si="19"/>
        <v>0.3</v>
      </c>
      <c r="AC50" s="2">
        <f t="shared" si="20"/>
        <v>0</v>
      </c>
      <c r="AD50" s="2">
        <f t="shared" si="17"/>
        <v>0</v>
      </c>
      <c r="AE50" s="5">
        <f t="shared" si="21"/>
        <v>0.06</v>
      </c>
      <c r="AF50" s="5">
        <f t="shared" si="22"/>
        <v>1622.4</v>
      </c>
      <c r="AG50" s="5">
        <f t="shared" si="23"/>
        <v>750</v>
      </c>
      <c r="AH50" s="5">
        <f t="shared" si="24"/>
        <v>350</v>
      </c>
      <c r="AI50" s="5">
        <f t="shared" si="25"/>
        <v>250</v>
      </c>
      <c r="AJ50" s="5">
        <v>0</v>
      </c>
      <c r="AK50" s="5">
        <v>0</v>
      </c>
      <c r="AL50" s="5">
        <v>0</v>
      </c>
    </row>
    <row r="51" spans="1:38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0.3</v>
      </c>
      <c r="G51" s="2">
        <f t="shared" si="8"/>
        <v>0.3</v>
      </c>
      <c r="H51" s="2">
        <v>1</v>
      </c>
      <c r="I51" s="2">
        <f t="shared" si="9"/>
        <v>0.06</v>
      </c>
      <c r="J51" s="2">
        <v>0</v>
      </c>
      <c r="K51" s="2">
        <f t="shared" si="10"/>
        <v>1622.4</v>
      </c>
      <c r="L51" s="2">
        <v>750</v>
      </c>
      <c r="M51" s="2">
        <v>600</v>
      </c>
      <c r="N51" s="2">
        <v>0</v>
      </c>
      <c r="O51" s="2">
        <f t="shared" si="11"/>
        <v>0</v>
      </c>
      <c r="P51" s="2">
        <v>350</v>
      </c>
      <c r="Q51" s="2">
        <v>480</v>
      </c>
      <c r="R51" s="2">
        <v>0.6</v>
      </c>
      <c r="S51" s="2">
        <f t="shared" si="12"/>
        <v>36</v>
      </c>
      <c r="T51" s="2">
        <v>250</v>
      </c>
      <c r="U51" s="2">
        <v>320</v>
      </c>
      <c r="V51" s="2">
        <v>0.4</v>
      </c>
      <c r="W51" s="2">
        <f t="shared" si="13"/>
        <v>24</v>
      </c>
      <c r="X51" s="2">
        <f t="shared" si="18"/>
        <v>60</v>
      </c>
      <c r="Y51" s="2">
        <f t="shared" si="14"/>
        <v>60</v>
      </c>
      <c r="Z51" s="2">
        <f t="shared" si="15"/>
        <v>0</v>
      </c>
      <c r="AA51" s="2">
        <f t="shared" si="16"/>
        <v>0</v>
      </c>
      <c r="AB51" s="2">
        <f t="shared" si="19"/>
        <v>0.3</v>
      </c>
      <c r="AC51" s="2">
        <f t="shared" si="20"/>
        <v>0</v>
      </c>
      <c r="AD51" s="2">
        <f t="shared" si="17"/>
        <v>0</v>
      </c>
      <c r="AE51" s="5">
        <f t="shared" si="21"/>
        <v>0.06</v>
      </c>
      <c r="AF51" s="5">
        <f t="shared" si="22"/>
        <v>1622.4</v>
      </c>
      <c r="AG51" s="5">
        <f t="shared" si="23"/>
        <v>750</v>
      </c>
      <c r="AH51" s="5">
        <f t="shared" si="24"/>
        <v>350</v>
      </c>
      <c r="AI51" s="5">
        <f t="shared" si="25"/>
        <v>250</v>
      </c>
      <c r="AJ51" s="5">
        <v>0</v>
      </c>
      <c r="AK51" s="5">
        <v>0</v>
      </c>
      <c r="AL51" s="5">
        <v>0</v>
      </c>
    </row>
    <row r="52" spans="1:38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0.3</v>
      </c>
      <c r="G52" s="2">
        <f t="shared" si="8"/>
        <v>0.3</v>
      </c>
      <c r="H52" s="2">
        <v>1</v>
      </c>
      <c r="I52" s="2">
        <f t="shared" si="9"/>
        <v>0.06</v>
      </c>
      <c r="J52" s="2">
        <v>0</v>
      </c>
      <c r="K52" s="2">
        <f t="shared" si="10"/>
        <v>1622.4</v>
      </c>
      <c r="L52" s="2">
        <v>750</v>
      </c>
      <c r="M52" s="2">
        <v>600</v>
      </c>
      <c r="N52" s="2">
        <v>0</v>
      </c>
      <c r="O52" s="2">
        <f t="shared" si="11"/>
        <v>0</v>
      </c>
      <c r="P52" s="2">
        <v>350</v>
      </c>
      <c r="Q52" s="2">
        <v>480</v>
      </c>
      <c r="R52" s="2">
        <v>0.6</v>
      </c>
      <c r="S52" s="2">
        <f t="shared" si="12"/>
        <v>36</v>
      </c>
      <c r="T52" s="2">
        <v>250</v>
      </c>
      <c r="U52" s="2">
        <v>320</v>
      </c>
      <c r="V52" s="2">
        <v>0.4</v>
      </c>
      <c r="W52" s="2">
        <f t="shared" si="13"/>
        <v>24</v>
      </c>
      <c r="X52" s="2">
        <f t="shared" si="18"/>
        <v>60</v>
      </c>
      <c r="Y52" s="2">
        <f t="shared" si="14"/>
        <v>60</v>
      </c>
      <c r="Z52" s="2">
        <f t="shared" si="15"/>
        <v>0</v>
      </c>
      <c r="AA52" s="2">
        <f t="shared" si="16"/>
        <v>0</v>
      </c>
      <c r="AB52" s="2">
        <f t="shared" si="19"/>
        <v>0.3</v>
      </c>
      <c r="AC52" s="2">
        <f t="shared" si="20"/>
        <v>0</v>
      </c>
      <c r="AD52" s="2">
        <f t="shared" si="17"/>
        <v>0</v>
      </c>
      <c r="AE52" s="5">
        <f t="shared" si="21"/>
        <v>0.06</v>
      </c>
      <c r="AF52" s="5">
        <f t="shared" si="22"/>
        <v>1622.4</v>
      </c>
      <c r="AG52" s="5">
        <f t="shared" si="23"/>
        <v>750</v>
      </c>
      <c r="AH52" s="5">
        <f t="shared" si="24"/>
        <v>350</v>
      </c>
      <c r="AI52" s="5">
        <f t="shared" si="25"/>
        <v>250</v>
      </c>
      <c r="AJ52" s="5">
        <v>0</v>
      </c>
      <c r="AK52" s="5">
        <v>0</v>
      </c>
      <c r="AL52" s="5">
        <v>0</v>
      </c>
    </row>
    <row r="53" spans="1:38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0.3</v>
      </c>
      <c r="G53" s="2">
        <f t="shared" si="8"/>
        <v>0.3</v>
      </c>
      <c r="H53" s="2">
        <v>1</v>
      </c>
      <c r="I53" s="2">
        <f t="shared" si="9"/>
        <v>0.06</v>
      </c>
      <c r="J53" s="2">
        <v>0</v>
      </c>
      <c r="K53" s="2">
        <f t="shared" si="10"/>
        <v>1622.4</v>
      </c>
      <c r="L53" s="2">
        <v>750</v>
      </c>
      <c r="M53" s="2">
        <v>600</v>
      </c>
      <c r="N53" s="2">
        <v>0</v>
      </c>
      <c r="O53" s="2">
        <f t="shared" si="11"/>
        <v>0</v>
      </c>
      <c r="P53" s="2">
        <v>350</v>
      </c>
      <c r="Q53" s="2">
        <v>480</v>
      </c>
      <c r="R53" s="2">
        <v>0.6</v>
      </c>
      <c r="S53" s="2">
        <f t="shared" si="12"/>
        <v>36</v>
      </c>
      <c r="T53" s="2">
        <v>250</v>
      </c>
      <c r="U53" s="2">
        <v>320</v>
      </c>
      <c r="V53" s="2">
        <v>0.4</v>
      </c>
      <c r="W53" s="2">
        <f t="shared" si="13"/>
        <v>24</v>
      </c>
      <c r="X53" s="2">
        <f t="shared" si="18"/>
        <v>60</v>
      </c>
      <c r="Y53" s="2">
        <f t="shared" si="14"/>
        <v>60</v>
      </c>
      <c r="Z53" s="2">
        <f t="shared" si="15"/>
        <v>0</v>
      </c>
      <c r="AA53" s="2">
        <f t="shared" si="16"/>
        <v>0</v>
      </c>
      <c r="AB53" s="2">
        <f t="shared" si="19"/>
        <v>0.3</v>
      </c>
      <c r="AC53" s="2">
        <f t="shared" si="20"/>
        <v>0</v>
      </c>
      <c r="AD53" s="2">
        <f t="shared" si="17"/>
        <v>0</v>
      </c>
      <c r="AE53" s="5">
        <f t="shared" si="21"/>
        <v>0.06</v>
      </c>
      <c r="AF53" s="5">
        <f t="shared" si="22"/>
        <v>1622.4</v>
      </c>
      <c r="AG53" s="5">
        <f t="shared" si="23"/>
        <v>750</v>
      </c>
      <c r="AH53" s="5">
        <f t="shared" si="24"/>
        <v>350</v>
      </c>
      <c r="AI53" s="5">
        <f t="shared" si="25"/>
        <v>250</v>
      </c>
      <c r="AJ53" s="5">
        <v>0</v>
      </c>
      <c r="AK53" s="5">
        <v>0</v>
      </c>
      <c r="AL53" s="5">
        <v>0</v>
      </c>
    </row>
    <row r="54" spans="1:38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0.3</v>
      </c>
      <c r="G54" s="2">
        <f t="shared" si="8"/>
        <v>0.3</v>
      </c>
      <c r="H54" s="2">
        <v>1</v>
      </c>
      <c r="I54" s="2">
        <f t="shared" si="9"/>
        <v>0.06</v>
      </c>
      <c r="J54" s="2">
        <v>0</v>
      </c>
      <c r="K54" s="2">
        <f t="shared" si="10"/>
        <v>1622.4</v>
      </c>
      <c r="L54" s="2">
        <v>750</v>
      </c>
      <c r="M54" s="2">
        <v>600</v>
      </c>
      <c r="N54" s="2">
        <v>0</v>
      </c>
      <c r="O54" s="2">
        <f t="shared" si="11"/>
        <v>0</v>
      </c>
      <c r="P54" s="2">
        <v>350</v>
      </c>
      <c r="Q54" s="2">
        <v>480</v>
      </c>
      <c r="R54" s="2">
        <v>0.6</v>
      </c>
      <c r="S54" s="2">
        <f t="shared" si="12"/>
        <v>36</v>
      </c>
      <c r="T54" s="2">
        <v>250</v>
      </c>
      <c r="U54" s="2">
        <v>320</v>
      </c>
      <c r="V54" s="2">
        <v>0.4</v>
      </c>
      <c r="W54" s="2">
        <f t="shared" si="13"/>
        <v>24</v>
      </c>
      <c r="X54" s="2">
        <f t="shared" si="18"/>
        <v>60</v>
      </c>
      <c r="Y54" s="2">
        <f t="shared" si="14"/>
        <v>60</v>
      </c>
      <c r="Z54" s="2">
        <f t="shared" si="15"/>
        <v>0</v>
      </c>
      <c r="AA54" s="2">
        <f t="shared" si="16"/>
        <v>0</v>
      </c>
      <c r="AB54" s="2">
        <f t="shared" si="19"/>
        <v>0.3</v>
      </c>
      <c r="AC54" s="2">
        <f t="shared" si="20"/>
        <v>0</v>
      </c>
      <c r="AD54" s="2">
        <f t="shared" si="17"/>
        <v>0</v>
      </c>
      <c r="AE54" s="5">
        <f t="shared" si="21"/>
        <v>0.06</v>
      </c>
      <c r="AF54" s="5">
        <f t="shared" si="22"/>
        <v>1622.4</v>
      </c>
      <c r="AG54" s="5">
        <f t="shared" si="23"/>
        <v>750</v>
      </c>
      <c r="AH54" s="5">
        <f t="shared" si="24"/>
        <v>350</v>
      </c>
      <c r="AI54" s="5">
        <f t="shared" si="25"/>
        <v>250</v>
      </c>
      <c r="AJ54" s="5">
        <v>0</v>
      </c>
      <c r="AK54" s="5">
        <v>0</v>
      </c>
      <c r="AL54" s="5">
        <v>0</v>
      </c>
    </row>
    <row r="55" spans="1:38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2">
        <f t="shared" si="8"/>
        <v>0.35</v>
      </c>
      <c r="H55" s="2">
        <v>1</v>
      </c>
      <c r="I55" s="2">
        <f t="shared" si="9"/>
        <v>7.0000000000000007E-2</v>
      </c>
      <c r="J55" s="2">
        <v>0</v>
      </c>
      <c r="K55" s="2">
        <f t="shared" si="10"/>
        <v>1892.8</v>
      </c>
      <c r="L55" s="2">
        <v>750</v>
      </c>
      <c r="M55" s="2">
        <v>600</v>
      </c>
      <c r="N55" s="2">
        <v>0</v>
      </c>
      <c r="O55" s="2">
        <f t="shared" si="11"/>
        <v>0</v>
      </c>
      <c r="P55" s="2">
        <v>350</v>
      </c>
      <c r="Q55" s="2">
        <v>480</v>
      </c>
      <c r="R55" s="2">
        <v>0.6</v>
      </c>
      <c r="S55" s="2">
        <f t="shared" si="12"/>
        <v>42</v>
      </c>
      <c r="T55" s="2">
        <v>250</v>
      </c>
      <c r="U55" s="2">
        <v>320</v>
      </c>
      <c r="V55" s="2">
        <v>0.4</v>
      </c>
      <c r="W55" s="2">
        <f t="shared" si="13"/>
        <v>28</v>
      </c>
      <c r="X55" s="2">
        <f t="shared" si="18"/>
        <v>70</v>
      </c>
      <c r="Y55" s="2">
        <f t="shared" si="14"/>
        <v>70</v>
      </c>
      <c r="Z55" s="2">
        <f t="shared" si="15"/>
        <v>0</v>
      </c>
      <c r="AA55" s="2">
        <f t="shared" si="16"/>
        <v>0</v>
      </c>
      <c r="AB55" s="2">
        <f t="shared" si="19"/>
        <v>0.35</v>
      </c>
      <c r="AC55" s="2">
        <f t="shared" si="20"/>
        <v>0</v>
      </c>
      <c r="AD55" s="2">
        <f t="shared" si="17"/>
        <v>0</v>
      </c>
      <c r="AE55" s="5">
        <f t="shared" si="21"/>
        <v>7.0000000000000007E-2</v>
      </c>
      <c r="AF55" s="5">
        <f t="shared" si="22"/>
        <v>1892.8</v>
      </c>
      <c r="AG55" s="5">
        <f t="shared" si="23"/>
        <v>750</v>
      </c>
      <c r="AH55" s="5">
        <f t="shared" si="24"/>
        <v>350</v>
      </c>
      <c r="AI55" s="5">
        <f t="shared" si="25"/>
        <v>250</v>
      </c>
      <c r="AJ55" s="5">
        <v>0</v>
      </c>
      <c r="AK55" s="5">
        <v>0</v>
      </c>
      <c r="AL55" s="5">
        <v>0</v>
      </c>
    </row>
    <row r="56" spans="1:38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2">
        <f t="shared" si="8"/>
        <v>0.35</v>
      </c>
      <c r="H56" s="2">
        <v>1</v>
      </c>
      <c r="I56" s="2">
        <f t="shared" si="9"/>
        <v>7.0000000000000007E-2</v>
      </c>
      <c r="J56" s="2">
        <v>0</v>
      </c>
      <c r="K56" s="2">
        <f t="shared" si="10"/>
        <v>1892.8</v>
      </c>
      <c r="L56" s="2">
        <v>750</v>
      </c>
      <c r="M56" s="2">
        <v>600</v>
      </c>
      <c r="N56" s="2">
        <v>0</v>
      </c>
      <c r="O56" s="2">
        <f t="shared" si="11"/>
        <v>0</v>
      </c>
      <c r="P56" s="2">
        <v>350</v>
      </c>
      <c r="Q56" s="2">
        <v>480</v>
      </c>
      <c r="R56" s="2">
        <v>0.6</v>
      </c>
      <c r="S56" s="2">
        <f t="shared" si="12"/>
        <v>42</v>
      </c>
      <c r="T56" s="2">
        <v>250</v>
      </c>
      <c r="U56" s="2">
        <v>320</v>
      </c>
      <c r="V56" s="2">
        <v>0.4</v>
      </c>
      <c r="W56" s="2">
        <f t="shared" si="13"/>
        <v>28</v>
      </c>
      <c r="X56" s="2">
        <f t="shared" si="18"/>
        <v>70</v>
      </c>
      <c r="Y56" s="2">
        <f t="shared" si="14"/>
        <v>70</v>
      </c>
      <c r="Z56" s="2">
        <f t="shared" si="15"/>
        <v>0</v>
      </c>
      <c r="AA56" s="2">
        <f t="shared" si="16"/>
        <v>0</v>
      </c>
      <c r="AB56" s="2">
        <f t="shared" si="19"/>
        <v>0.35</v>
      </c>
      <c r="AC56" s="2">
        <f t="shared" si="20"/>
        <v>0</v>
      </c>
      <c r="AD56" s="2">
        <f t="shared" si="17"/>
        <v>0</v>
      </c>
      <c r="AE56" s="5">
        <f t="shared" si="21"/>
        <v>7.0000000000000007E-2</v>
      </c>
      <c r="AF56" s="5">
        <f t="shared" si="22"/>
        <v>1892.8</v>
      </c>
      <c r="AG56" s="5">
        <f t="shared" si="23"/>
        <v>750</v>
      </c>
      <c r="AH56" s="5">
        <f t="shared" si="24"/>
        <v>350</v>
      </c>
      <c r="AI56" s="5">
        <f t="shared" si="25"/>
        <v>250</v>
      </c>
      <c r="AJ56" s="5">
        <v>0</v>
      </c>
      <c r="AK56" s="5">
        <v>0</v>
      </c>
      <c r="AL56" s="5">
        <v>0</v>
      </c>
    </row>
    <row r="57" spans="1:38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2">
        <f t="shared" si="8"/>
        <v>0.35</v>
      </c>
      <c r="H57" s="2">
        <v>1</v>
      </c>
      <c r="I57" s="2">
        <f t="shared" si="9"/>
        <v>7.0000000000000007E-2</v>
      </c>
      <c r="J57" s="2">
        <v>0</v>
      </c>
      <c r="K57" s="2">
        <f t="shared" si="10"/>
        <v>1892.8</v>
      </c>
      <c r="L57" s="2">
        <v>750</v>
      </c>
      <c r="M57" s="2">
        <v>600</v>
      </c>
      <c r="N57" s="2">
        <v>0</v>
      </c>
      <c r="O57" s="2">
        <f t="shared" si="11"/>
        <v>0</v>
      </c>
      <c r="P57" s="2">
        <v>350</v>
      </c>
      <c r="Q57" s="2">
        <v>480</v>
      </c>
      <c r="R57" s="2">
        <v>0.6</v>
      </c>
      <c r="S57" s="2">
        <f t="shared" si="12"/>
        <v>42</v>
      </c>
      <c r="T57" s="2">
        <v>250</v>
      </c>
      <c r="U57" s="2">
        <v>320</v>
      </c>
      <c r="V57" s="2">
        <v>0.4</v>
      </c>
      <c r="W57" s="2">
        <f t="shared" si="13"/>
        <v>28</v>
      </c>
      <c r="X57" s="2">
        <f t="shared" si="18"/>
        <v>70</v>
      </c>
      <c r="Y57" s="2">
        <f t="shared" si="14"/>
        <v>70</v>
      </c>
      <c r="Z57" s="2">
        <f t="shared" si="15"/>
        <v>0</v>
      </c>
      <c r="AA57" s="2">
        <f t="shared" si="16"/>
        <v>0</v>
      </c>
      <c r="AB57" s="2">
        <f t="shared" si="19"/>
        <v>0.35</v>
      </c>
      <c r="AC57" s="2">
        <f t="shared" si="20"/>
        <v>0</v>
      </c>
      <c r="AD57" s="2">
        <f t="shared" si="17"/>
        <v>0</v>
      </c>
      <c r="AE57" s="5">
        <f t="shared" si="21"/>
        <v>7.0000000000000007E-2</v>
      </c>
      <c r="AF57" s="5">
        <f t="shared" si="22"/>
        <v>1892.8</v>
      </c>
      <c r="AG57" s="5">
        <f t="shared" si="23"/>
        <v>750</v>
      </c>
      <c r="AH57" s="5">
        <f t="shared" si="24"/>
        <v>350</v>
      </c>
      <c r="AI57" s="5">
        <f t="shared" si="25"/>
        <v>250</v>
      </c>
      <c r="AJ57" s="5">
        <v>0</v>
      </c>
      <c r="AK57" s="5">
        <v>0</v>
      </c>
      <c r="AL57" s="5">
        <v>0</v>
      </c>
    </row>
    <row r="58" spans="1:38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2">
        <f t="shared" si="8"/>
        <v>0.35</v>
      </c>
      <c r="H58" s="2">
        <v>1</v>
      </c>
      <c r="I58" s="2">
        <f t="shared" si="9"/>
        <v>7.0000000000000007E-2</v>
      </c>
      <c r="J58" s="2">
        <v>0</v>
      </c>
      <c r="K58" s="2">
        <f t="shared" si="10"/>
        <v>1892.8</v>
      </c>
      <c r="L58" s="2">
        <v>750</v>
      </c>
      <c r="M58" s="2">
        <v>600</v>
      </c>
      <c r="N58" s="2">
        <v>0</v>
      </c>
      <c r="O58" s="2">
        <f t="shared" si="11"/>
        <v>0</v>
      </c>
      <c r="P58" s="2">
        <v>350</v>
      </c>
      <c r="Q58" s="2">
        <v>480</v>
      </c>
      <c r="R58" s="2">
        <v>0.6</v>
      </c>
      <c r="S58" s="2">
        <f t="shared" si="12"/>
        <v>42</v>
      </c>
      <c r="T58" s="2">
        <v>250</v>
      </c>
      <c r="U58" s="2">
        <v>320</v>
      </c>
      <c r="V58" s="2">
        <v>0.4</v>
      </c>
      <c r="W58" s="2">
        <f t="shared" si="13"/>
        <v>28</v>
      </c>
      <c r="X58" s="2">
        <f t="shared" si="18"/>
        <v>70</v>
      </c>
      <c r="Y58" s="2">
        <f t="shared" si="14"/>
        <v>70</v>
      </c>
      <c r="Z58" s="2">
        <f t="shared" si="15"/>
        <v>0</v>
      </c>
      <c r="AA58" s="2">
        <f t="shared" si="16"/>
        <v>0</v>
      </c>
      <c r="AB58" s="2">
        <f t="shared" si="19"/>
        <v>0.35</v>
      </c>
      <c r="AC58" s="2">
        <f t="shared" si="20"/>
        <v>0</v>
      </c>
      <c r="AD58" s="2">
        <f t="shared" si="17"/>
        <v>0</v>
      </c>
      <c r="AE58" s="5">
        <f t="shared" si="21"/>
        <v>7.0000000000000007E-2</v>
      </c>
      <c r="AF58" s="5">
        <f t="shared" si="22"/>
        <v>1892.8</v>
      </c>
      <c r="AG58" s="5">
        <f t="shared" si="23"/>
        <v>750</v>
      </c>
      <c r="AH58" s="5">
        <f t="shared" si="24"/>
        <v>350</v>
      </c>
      <c r="AI58" s="5">
        <f t="shared" si="25"/>
        <v>250</v>
      </c>
      <c r="AJ58" s="5">
        <v>0</v>
      </c>
      <c r="AK58" s="5">
        <v>0</v>
      </c>
      <c r="AL58" s="5">
        <v>0</v>
      </c>
    </row>
    <row r="59" spans="1:38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2">
        <f t="shared" si="8"/>
        <v>0.35</v>
      </c>
      <c r="H59" s="2">
        <v>1</v>
      </c>
      <c r="I59" s="2">
        <f t="shared" si="9"/>
        <v>7.0000000000000007E-2</v>
      </c>
      <c r="J59" s="2">
        <v>0</v>
      </c>
      <c r="K59" s="2">
        <f t="shared" si="10"/>
        <v>1892.8</v>
      </c>
      <c r="L59" s="2">
        <v>750</v>
      </c>
      <c r="M59" s="2">
        <v>600</v>
      </c>
      <c r="N59" s="2">
        <v>0</v>
      </c>
      <c r="O59" s="2">
        <f t="shared" si="11"/>
        <v>0</v>
      </c>
      <c r="P59" s="2">
        <v>350</v>
      </c>
      <c r="Q59" s="2">
        <v>480</v>
      </c>
      <c r="R59" s="2">
        <v>0.6</v>
      </c>
      <c r="S59" s="2">
        <f t="shared" si="12"/>
        <v>42</v>
      </c>
      <c r="T59" s="2">
        <v>250</v>
      </c>
      <c r="U59" s="2">
        <v>320</v>
      </c>
      <c r="V59" s="2">
        <v>0.4</v>
      </c>
      <c r="W59" s="2">
        <f t="shared" si="13"/>
        <v>28</v>
      </c>
      <c r="X59" s="2">
        <f t="shared" si="18"/>
        <v>70</v>
      </c>
      <c r="Y59" s="2">
        <f t="shared" si="14"/>
        <v>70</v>
      </c>
      <c r="Z59" s="2">
        <f t="shared" si="15"/>
        <v>0</v>
      </c>
      <c r="AA59" s="2">
        <f t="shared" si="16"/>
        <v>0</v>
      </c>
      <c r="AB59" s="2">
        <f t="shared" si="19"/>
        <v>0.35</v>
      </c>
      <c r="AC59" s="2">
        <f t="shared" si="20"/>
        <v>0</v>
      </c>
      <c r="AD59" s="2">
        <f t="shared" si="17"/>
        <v>0</v>
      </c>
      <c r="AE59" s="5">
        <f t="shared" si="21"/>
        <v>7.0000000000000007E-2</v>
      </c>
      <c r="AF59" s="5">
        <f t="shared" si="22"/>
        <v>1892.8</v>
      </c>
      <c r="AG59" s="5">
        <f t="shared" si="23"/>
        <v>750</v>
      </c>
      <c r="AH59" s="5">
        <f t="shared" si="24"/>
        <v>350</v>
      </c>
      <c r="AI59" s="5">
        <f t="shared" si="25"/>
        <v>250</v>
      </c>
      <c r="AJ59" s="5">
        <v>0</v>
      </c>
      <c r="AK59" s="5">
        <v>0</v>
      </c>
      <c r="AL59" s="5">
        <v>0</v>
      </c>
    </row>
    <row r="60" spans="1:38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2">
        <f t="shared" si="8"/>
        <v>0.35</v>
      </c>
      <c r="H60" s="2">
        <v>1</v>
      </c>
      <c r="I60" s="2">
        <f t="shared" si="9"/>
        <v>7.0000000000000007E-2</v>
      </c>
      <c r="J60" s="2">
        <v>0</v>
      </c>
      <c r="K60" s="2">
        <f t="shared" si="10"/>
        <v>1892.8</v>
      </c>
      <c r="L60" s="2">
        <v>750</v>
      </c>
      <c r="M60" s="2">
        <v>600</v>
      </c>
      <c r="N60" s="2">
        <v>0</v>
      </c>
      <c r="O60" s="2">
        <f t="shared" si="11"/>
        <v>0</v>
      </c>
      <c r="P60" s="2">
        <v>350</v>
      </c>
      <c r="Q60" s="2">
        <v>480</v>
      </c>
      <c r="R60" s="2">
        <v>0.6</v>
      </c>
      <c r="S60" s="2">
        <f t="shared" si="12"/>
        <v>42</v>
      </c>
      <c r="T60" s="2">
        <v>250</v>
      </c>
      <c r="U60" s="2">
        <v>320</v>
      </c>
      <c r="V60" s="2">
        <v>0.4</v>
      </c>
      <c r="W60" s="2">
        <f t="shared" si="13"/>
        <v>28</v>
      </c>
      <c r="X60" s="2">
        <f t="shared" si="18"/>
        <v>70</v>
      </c>
      <c r="Y60" s="2">
        <f t="shared" si="14"/>
        <v>70</v>
      </c>
      <c r="Z60" s="2">
        <f t="shared" si="15"/>
        <v>0</v>
      </c>
      <c r="AA60" s="2">
        <f t="shared" si="16"/>
        <v>0</v>
      </c>
      <c r="AB60" s="2">
        <f t="shared" si="19"/>
        <v>0.35</v>
      </c>
      <c r="AC60" s="2">
        <f t="shared" si="20"/>
        <v>0</v>
      </c>
      <c r="AD60" s="2">
        <f t="shared" si="17"/>
        <v>0</v>
      </c>
      <c r="AE60" s="5">
        <f t="shared" si="21"/>
        <v>7.0000000000000007E-2</v>
      </c>
      <c r="AF60" s="5">
        <f t="shared" si="22"/>
        <v>1892.8</v>
      </c>
      <c r="AG60" s="5">
        <f t="shared" si="23"/>
        <v>750</v>
      </c>
      <c r="AH60" s="5">
        <f t="shared" si="24"/>
        <v>350</v>
      </c>
      <c r="AI60" s="5">
        <f t="shared" si="25"/>
        <v>250</v>
      </c>
      <c r="AJ60" s="5">
        <v>0</v>
      </c>
      <c r="AK60" s="5">
        <v>0</v>
      </c>
      <c r="AL60" s="5">
        <v>0</v>
      </c>
    </row>
    <row r="61" spans="1:38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2">
        <f t="shared" si="8"/>
        <v>0.35</v>
      </c>
      <c r="H61" s="2">
        <v>1</v>
      </c>
      <c r="I61" s="2">
        <f t="shared" si="9"/>
        <v>7.0000000000000007E-2</v>
      </c>
      <c r="J61" s="2">
        <v>0</v>
      </c>
      <c r="K61" s="2">
        <f t="shared" si="10"/>
        <v>1892.8</v>
      </c>
      <c r="L61" s="2">
        <v>750</v>
      </c>
      <c r="M61" s="2">
        <v>600</v>
      </c>
      <c r="N61" s="2">
        <v>0</v>
      </c>
      <c r="O61" s="2">
        <f t="shared" si="11"/>
        <v>0</v>
      </c>
      <c r="P61" s="2">
        <v>350</v>
      </c>
      <c r="Q61" s="2">
        <v>480</v>
      </c>
      <c r="R61" s="2">
        <v>0.6</v>
      </c>
      <c r="S61" s="2">
        <f t="shared" si="12"/>
        <v>42</v>
      </c>
      <c r="T61" s="2">
        <v>250</v>
      </c>
      <c r="U61" s="2">
        <v>320</v>
      </c>
      <c r="V61" s="2">
        <v>0.4</v>
      </c>
      <c r="W61" s="2">
        <f t="shared" si="13"/>
        <v>28</v>
      </c>
      <c r="X61" s="2">
        <f t="shared" si="18"/>
        <v>70</v>
      </c>
      <c r="Y61" s="2">
        <f t="shared" si="14"/>
        <v>70</v>
      </c>
      <c r="Z61" s="2">
        <f t="shared" si="15"/>
        <v>0</v>
      </c>
      <c r="AA61" s="2">
        <f t="shared" si="16"/>
        <v>0</v>
      </c>
      <c r="AB61" s="2">
        <f t="shared" si="19"/>
        <v>0.35</v>
      </c>
      <c r="AC61" s="2">
        <f t="shared" si="20"/>
        <v>0</v>
      </c>
      <c r="AD61" s="2">
        <f t="shared" si="17"/>
        <v>0</v>
      </c>
      <c r="AE61" s="5">
        <f t="shared" si="21"/>
        <v>7.0000000000000007E-2</v>
      </c>
      <c r="AF61" s="5">
        <f t="shared" si="22"/>
        <v>1892.8</v>
      </c>
      <c r="AG61" s="5">
        <f t="shared" si="23"/>
        <v>750</v>
      </c>
      <c r="AH61" s="5">
        <f t="shared" si="24"/>
        <v>350</v>
      </c>
      <c r="AI61" s="5">
        <f t="shared" si="25"/>
        <v>250</v>
      </c>
      <c r="AJ61" s="5">
        <v>0</v>
      </c>
      <c r="AK61" s="5">
        <v>0</v>
      </c>
      <c r="AL61" s="5">
        <v>0</v>
      </c>
    </row>
    <row r="62" spans="1:38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2">
        <f t="shared" si="8"/>
        <v>0.35</v>
      </c>
      <c r="H62" s="2">
        <v>1</v>
      </c>
      <c r="I62" s="2">
        <f t="shared" si="9"/>
        <v>7.0000000000000007E-2</v>
      </c>
      <c r="J62" s="2">
        <v>0</v>
      </c>
      <c r="K62" s="2">
        <f t="shared" si="10"/>
        <v>1892.8</v>
      </c>
      <c r="L62" s="2">
        <v>750</v>
      </c>
      <c r="M62" s="2">
        <v>600</v>
      </c>
      <c r="N62" s="2">
        <v>0</v>
      </c>
      <c r="O62" s="2">
        <f t="shared" si="11"/>
        <v>0</v>
      </c>
      <c r="P62" s="2">
        <v>350</v>
      </c>
      <c r="Q62" s="2">
        <v>480</v>
      </c>
      <c r="R62" s="2">
        <v>0.6</v>
      </c>
      <c r="S62" s="2">
        <f t="shared" si="12"/>
        <v>42</v>
      </c>
      <c r="T62" s="2">
        <v>250</v>
      </c>
      <c r="U62" s="2">
        <v>320</v>
      </c>
      <c r="V62" s="2">
        <v>0.4</v>
      </c>
      <c r="W62" s="2">
        <f t="shared" si="13"/>
        <v>28</v>
      </c>
      <c r="X62" s="2">
        <f t="shared" si="18"/>
        <v>70</v>
      </c>
      <c r="Y62" s="2">
        <f t="shared" si="14"/>
        <v>70</v>
      </c>
      <c r="Z62" s="2">
        <f t="shared" si="15"/>
        <v>0</v>
      </c>
      <c r="AA62" s="2">
        <f t="shared" si="16"/>
        <v>0</v>
      </c>
      <c r="AB62" s="2">
        <f t="shared" si="19"/>
        <v>0.35</v>
      </c>
      <c r="AC62" s="2">
        <f t="shared" si="20"/>
        <v>0</v>
      </c>
      <c r="AD62" s="2">
        <f t="shared" si="17"/>
        <v>0</v>
      </c>
      <c r="AE62" s="5">
        <f t="shared" si="21"/>
        <v>7.0000000000000007E-2</v>
      </c>
      <c r="AF62" s="5">
        <f t="shared" si="22"/>
        <v>1892.8</v>
      </c>
      <c r="AG62" s="5">
        <f t="shared" si="23"/>
        <v>750</v>
      </c>
      <c r="AH62" s="5">
        <f t="shared" si="24"/>
        <v>350</v>
      </c>
      <c r="AI62" s="5">
        <f t="shared" si="25"/>
        <v>250</v>
      </c>
      <c r="AJ62" s="5">
        <v>0</v>
      </c>
      <c r="AK62" s="5">
        <v>0</v>
      </c>
      <c r="AL62" s="5">
        <v>0</v>
      </c>
    </row>
    <row r="63" spans="1:38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2">
        <f t="shared" si="8"/>
        <v>0.35</v>
      </c>
      <c r="H63" s="2">
        <v>1</v>
      </c>
      <c r="I63" s="2">
        <f t="shared" si="9"/>
        <v>7.0000000000000007E-2</v>
      </c>
      <c r="J63" s="2">
        <v>0</v>
      </c>
      <c r="K63" s="2">
        <f t="shared" si="10"/>
        <v>1892.8</v>
      </c>
      <c r="L63" s="2">
        <v>750</v>
      </c>
      <c r="M63" s="2">
        <v>600</v>
      </c>
      <c r="N63" s="2">
        <v>0</v>
      </c>
      <c r="O63" s="2">
        <f t="shared" si="11"/>
        <v>0</v>
      </c>
      <c r="P63" s="2">
        <v>350</v>
      </c>
      <c r="Q63" s="2">
        <v>480</v>
      </c>
      <c r="R63" s="2">
        <v>0.6</v>
      </c>
      <c r="S63" s="2">
        <f t="shared" si="12"/>
        <v>42</v>
      </c>
      <c r="T63" s="2">
        <v>250</v>
      </c>
      <c r="U63" s="2">
        <v>320</v>
      </c>
      <c r="V63" s="2">
        <v>0.4</v>
      </c>
      <c r="W63" s="2">
        <f t="shared" si="13"/>
        <v>28</v>
      </c>
      <c r="X63" s="2">
        <f t="shared" si="18"/>
        <v>70</v>
      </c>
      <c r="Y63" s="2">
        <f t="shared" si="14"/>
        <v>70</v>
      </c>
      <c r="Z63" s="2">
        <f t="shared" si="15"/>
        <v>0</v>
      </c>
      <c r="AA63" s="2">
        <f t="shared" si="16"/>
        <v>0</v>
      </c>
      <c r="AB63" s="2">
        <f t="shared" si="19"/>
        <v>0.35</v>
      </c>
      <c r="AC63" s="2">
        <f t="shared" si="20"/>
        <v>0</v>
      </c>
      <c r="AD63" s="2">
        <f t="shared" si="17"/>
        <v>0</v>
      </c>
      <c r="AE63" s="5">
        <f t="shared" si="21"/>
        <v>7.0000000000000007E-2</v>
      </c>
      <c r="AF63" s="5">
        <f t="shared" si="22"/>
        <v>1892.8</v>
      </c>
      <c r="AG63" s="5">
        <f t="shared" si="23"/>
        <v>750</v>
      </c>
      <c r="AH63" s="5">
        <f t="shared" si="24"/>
        <v>350</v>
      </c>
      <c r="AI63" s="5">
        <f t="shared" si="25"/>
        <v>250</v>
      </c>
      <c r="AJ63" s="5">
        <v>0</v>
      </c>
      <c r="AK63" s="5">
        <v>0</v>
      </c>
      <c r="AL63" s="5">
        <v>0</v>
      </c>
    </row>
    <row r="64" spans="1:38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2">
        <f t="shared" si="8"/>
        <v>0.35</v>
      </c>
      <c r="H64" s="2">
        <v>1</v>
      </c>
      <c r="I64" s="2">
        <f t="shared" si="9"/>
        <v>7.0000000000000007E-2</v>
      </c>
      <c r="J64" s="2">
        <v>0</v>
      </c>
      <c r="K64" s="2">
        <f t="shared" si="10"/>
        <v>1892.8</v>
      </c>
      <c r="L64" s="2">
        <v>750</v>
      </c>
      <c r="M64" s="2">
        <v>600</v>
      </c>
      <c r="N64" s="2">
        <v>0</v>
      </c>
      <c r="O64" s="2">
        <f t="shared" si="11"/>
        <v>0</v>
      </c>
      <c r="P64" s="2">
        <v>350</v>
      </c>
      <c r="Q64" s="2">
        <v>480</v>
      </c>
      <c r="R64" s="2">
        <v>0.6</v>
      </c>
      <c r="S64" s="2">
        <f t="shared" si="12"/>
        <v>42</v>
      </c>
      <c r="T64" s="2">
        <v>250</v>
      </c>
      <c r="U64" s="2">
        <v>320</v>
      </c>
      <c r="V64" s="2">
        <v>0.4</v>
      </c>
      <c r="W64" s="2">
        <f t="shared" si="13"/>
        <v>28</v>
      </c>
      <c r="X64" s="2">
        <f t="shared" si="18"/>
        <v>70</v>
      </c>
      <c r="Y64" s="2">
        <f t="shared" si="14"/>
        <v>70</v>
      </c>
      <c r="Z64" s="2">
        <f t="shared" si="15"/>
        <v>0</v>
      </c>
      <c r="AA64" s="2">
        <f t="shared" si="16"/>
        <v>0</v>
      </c>
      <c r="AB64" s="2">
        <f t="shared" si="19"/>
        <v>0.35</v>
      </c>
      <c r="AC64" s="2">
        <f t="shared" si="20"/>
        <v>0</v>
      </c>
      <c r="AD64" s="2">
        <f t="shared" si="17"/>
        <v>0</v>
      </c>
      <c r="AE64" s="5">
        <f t="shared" si="21"/>
        <v>7.0000000000000007E-2</v>
      </c>
      <c r="AF64" s="5">
        <f t="shared" si="22"/>
        <v>1892.8</v>
      </c>
      <c r="AG64" s="5">
        <f t="shared" si="23"/>
        <v>750</v>
      </c>
      <c r="AH64" s="5">
        <f t="shared" si="24"/>
        <v>350</v>
      </c>
      <c r="AI64" s="5">
        <f t="shared" si="25"/>
        <v>250</v>
      </c>
      <c r="AJ64" s="5">
        <v>0</v>
      </c>
      <c r="AK64" s="5">
        <v>0</v>
      </c>
      <c r="AL64" s="5">
        <v>0</v>
      </c>
    </row>
    <row r="65" spans="1:38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2">
        <f t="shared" si="8"/>
        <v>0.35</v>
      </c>
      <c r="H65" s="2">
        <v>1</v>
      </c>
      <c r="I65" s="2">
        <f t="shared" si="9"/>
        <v>7.0000000000000007E-2</v>
      </c>
      <c r="J65" s="2">
        <v>0</v>
      </c>
      <c r="K65" s="2">
        <f t="shared" si="10"/>
        <v>1892.8</v>
      </c>
      <c r="L65" s="2">
        <v>750</v>
      </c>
      <c r="M65" s="2">
        <v>600</v>
      </c>
      <c r="N65" s="2">
        <v>0</v>
      </c>
      <c r="O65" s="2">
        <f t="shared" si="11"/>
        <v>0</v>
      </c>
      <c r="P65" s="2">
        <v>350</v>
      </c>
      <c r="Q65" s="2">
        <v>480</v>
      </c>
      <c r="R65" s="2">
        <v>0.6</v>
      </c>
      <c r="S65" s="2">
        <f t="shared" si="12"/>
        <v>42</v>
      </c>
      <c r="T65" s="2">
        <v>250</v>
      </c>
      <c r="U65" s="2">
        <v>320</v>
      </c>
      <c r="V65" s="2">
        <v>0.4</v>
      </c>
      <c r="W65" s="2">
        <f t="shared" si="13"/>
        <v>28</v>
      </c>
      <c r="X65" s="2">
        <f t="shared" si="18"/>
        <v>70</v>
      </c>
      <c r="Y65" s="2">
        <f t="shared" si="14"/>
        <v>70</v>
      </c>
      <c r="Z65" s="2">
        <f t="shared" si="15"/>
        <v>0</v>
      </c>
      <c r="AA65" s="2">
        <f t="shared" si="16"/>
        <v>0</v>
      </c>
      <c r="AB65" s="2">
        <f t="shared" si="19"/>
        <v>0.35</v>
      </c>
      <c r="AC65" s="2">
        <f t="shared" si="20"/>
        <v>0</v>
      </c>
      <c r="AD65" s="2">
        <f t="shared" si="17"/>
        <v>0</v>
      </c>
      <c r="AE65" s="5">
        <f t="shared" si="21"/>
        <v>7.0000000000000007E-2</v>
      </c>
      <c r="AF65" s="5">
        <f t="shared" si="22"/>
        <v>1892.8</v>
      </c>
      <c r="AG65" s="5">
        <f t="shared" si="23"/>
        <v>750</v>
      </c>
      <c r="AH65" s="5">
        <f t="shared" si="24"/>
        <v>350</v>
      </c>
      <c r="AI65" s="5">
        <f t="shared" si="25"/>
        <v>250</v>
      </c>
      <c r="AJ65" s="5">
        <v>0</v>
      </c>
      <c r="AK65" s="5">
        <v>0</v>
      </c>
      <c r="AL65" s="5">
        <v>0</v>
      </c>
    </row>
    <row r="66" spans="1:38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0.3</v>
      </c>
      <c r="G66" s="2">
        <f t="shared" si="8"/>
        <v>0.3</v>
      </c>
      <c r="H66" s="2">
        <v>0</v>
      </c>
      <c r="I66" s="2">
        <f t="shared" si="9"/>
        <v>0.75</v>
      </c>
      <c r="J66" s="2">
        <v>0</v>
      </c>
      <c r="K66" s="2">
        <f t="shared" si="10"/>
        <v>20280</v>
      </c>
      <c r="L66" s="2">
        <v>750</v>
      </c>
      <c r="M66" s="2">
        <v>600</v>
      </c>
      <c r="N66" s="2">
        <v>0</v>
      </c>
      <c r="O66" s="2">
        <f t="shared" si="11"/>
        <v>0</v>
      </c>
      <c r="P66" s="2">
        <v>350</v>
      </c>
      <c r="Q66" s="2">
        <v>480</v>
      </c>
      <c r="R66" s="2">
        <v>0.6</v>
      </c>
      <c r="S66" s="2">
        <f t="shared" si="12"/>
        <v>450</v>
      </c>
      <c r="T66" s="2">
        <v>250</v>
      </c>
      <c r="U66" s="2">
        <v>320</v>
      </c>
      <c r="V66" s="2">
        <v>0.4</v>
      </c>
      <c r="W66" s="2">
        <f t="shared" si="13"/>
        <v>300</v>
      </c>
      <c r="X66" s="2">
        <f t="shared" si="18"/>
        <v>750</v>
      </c>
      <c r="Y66" s="2">
        <f t="shared" si="14"/>
        <v>750</v>
      </c>
      <c r="Z66" s="2">
        <f t="shared" si="15"/>
        <v>0</v>
      </c>
      <c r="AA66" s="2">
        <f t="shared" si="16"/>
        <v>0</v>
      </c>
      <c r="AB66" s="2">
        <f t="shared" si="19"/>
        <v>0.3</v>
      </c>
      <c r="AC66" s="2">
        <f t="shared" ref="AC66:AC70" si="26">G66-AB66</f>
        <v>0</v>
      </c>
      <c r="AD66" s="2">
        <f t="shared" si="17"/>
        <v>0</v>
      </c>
      <c r="AE66" s="5">
        <f t="shared" si="21"/>
        <v>0.75</v>
      </c>
      <c r="AF66" s="5">
        <f t="shared" si="22"/>
        <v>20280</v>
      </c>
      <c r="AG66" s="5">
        <f t="shared" si="23"/>
        <v>750</v>
      </c>
      <c r="AH66" s="5">
        <f t="shared" si="24"/>
        <v>350</v>
      </c>
      <c r="AI66" s="5">
        <f t="shared" si="25"/>
        <v>250</v>
      </c>
      <c r="AJ66" s="5">
        <v>0</v>
      </c>
      <c r="AK66" s="5">
        <v>0</v>
      </c>
      <c r="AL66" s="5">
        <v>0</v>
      </c>
    </row>
    <row r="67" spans="1:38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0.3</v>
      </c>
      <c r="G67" s="2">
        <f t="shared" ref="G67:G70" si="27">F67</f>
        <v>0.3</v>
      </c>
      <c r="H67" s="2">
        <v>0</v>
      </c>
      <c r="I67" s="2">
        <f t="shared" ref="I67:I70" si="28">B67*F67/1000</f>
        <v>0.6</v>
      </c>
      <c r="J67" s="2">
        <v>0</v>
      </c>
      <c r="K67" s="2">
        <f t="shared" ref="K67:K70" si="29">B67*F67*(R67*P67 + V67*U67)*0.08</f>
        <v>16224</v>
      </c>
      <c r="L67" s="2">
        <v>750</v>
      </c>
      <c r="M67" s="2">
        <v>600</v>
      </c>
      <c r="N67" s="2">
        <v>0</v>
      </c>
      <c r="O67" s="2">
        <f t="shared" ref="O67:O70" si="30">B67*F67*N67</f>
        <v>0</v>
      </c>
      <c r="P67" s="2">
        <v>350</v>
      </c>
      <c r="Q67" s="2">
        <v>480</v>
      </c>
      <c r="R67" s="2">
        <v>0.6</v>
      </c>
      <c r="S67" s="2">
        <f t="shared" ref="S67:S70" si="31">B67*F67*R67</f>
        <v>360</v>
      </c>
      <c r="T67" s="2">
        <v>250</v>
      </c>
      <c r="U67" s="2">
        <v>320</v>
      </c>
      <c r="V67" s="2">
        <v>0.4</v>
      </c>
      <c r="W67" s="2">
        <f t="shared" ref="W67:W70" si="32">B67*F67*V67</f>
        <v>240</v>
      </c>
      <c r="X67" s="2">
        <f t="shared" si="18"/>
        <v>600</v>
      </c>
      <c r="Y67" s="2">
        <f t="shared" ref="Y67:Y70" si="33">X67</f>
        <v>600</v>
      </c>
      <c r="Z67" s="2">
        <f t="shared" ref="Z67:Z70" si="34">Y67-X67</f>
        <v>0</v>
      </c>
      <c r="AA67" s="2">
        <f t="shared" ref="AA67:AA70" si="35">Z67/MAX(X67,1)</f>
        <v>0</v>
      </c>
      <c r="AB67" s="2">
        <f t="shared" si="19"/>
        <v>0.3</v>
      </c>
      <c r="AC67" s="2">
        <f t="shared" si="26"/>
        <v>0</v>
      </c>
      <c r="AD67" s="2">
        <f t="shared" ref="AD67:AD70" si="36">AC67/MAX(AB67,1)</f>
        <v>0</v>
      </c>
      <c r="AE67" s="5">
        <f t="shared" si="21"/>
        <v>0.6</v>
      </c>
      <c r="AF67" s="5">
        <f t="shared" si="22"/>
        <v>16224</v>
      </c>
      <c r="AG67" s="5">
        <f t="shared" si="23"/>
        <v>750</v>
      </c>
      <c r="AH67" s="5">
        <f t="shared" si="24"/>
        <v>350</v>
      </c>
      <c r="AI67" s="5">
        <f t="shared" ref="AI67:AI70" si="37">T67</f>
        <v>250</v>
      </c>
      <c r="AJ67" s="5">
        <v>0</v>
      </c>
      <c r="AK67" s="5">
        <v>0</v>
      </c>
      <c r="AL67" s="5">
        <v>0</v>
      </c>
    </row>
    <row r="68" spans="1:38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0.5</v>
      </c>
      <c r="G68" s="2">
        <f t="shared" si="27"/>
        <v>0.5</v>
      </c>
      <c r="H68" s="2">
        <v>1</v>
      </c>
      <c r="I68" s="2">
        <f t="shared" si="28"/>
        <v>0.4</v>
      </c>
      <c r="J68" s="2">
        <v>0</v>
      </c>
      <c r="K68" s="2">
        <f t="shared" si="29"/>
        <v>10816</v>
      </c>
      <c r="L68" s="2">
        <v>750</v>
      </c>
      <c r="M68" s="2">
        <v>600</v>
      </c>
      <c r="N68" s="2">
        <v>0</v>
      </c>
      <c r="O68" s="2">
        <f t="shared" si="30"/>
        <v>0</v>
      </c>
      <c r="P68" s="2">
        <v>350</v>
      </c>
      <c r="Q68" s="2">
        <v>480</v>
      </c>
      <c r="R68" s="2">
        <v>0.6</v>
      </c>
      <c r="S68" s="2">
        <f t="shared" si="31"/>
        <v>240</v>
      </c>
      <c r="T68" s="2">
        <v>250</v>
      </c>
      <c r="U68" s="2">
        <v>320</v>
      </c>
      <c r="V68" s="2">
        <v>0.4</v>
      </c>
      <c r="W68" s="2">
        <f t="shared" si="32"/>
        <v>160</v>
      </c>
      <c r="X68" s="2">
        <f t="shared" si="18"/>
        <v>400</v>
      </c>
      <c r="Y68" s="2">
        <f t="shared" si="33"/>
        <v>400</v>
      </c>
      <c r="Z68" s="2">
        <f t="shared" si="34"/>
        <v>0</v>
      </c>
      <c r="AA68" s="2">
        <f t="shared" si="35"/>
        <v>0</v>
      </c>
      <c r="AB68" s="2">
        <f t="shared" si="19"/>
        <v>0.5</v>
      </c>
      <c r="AC68" s="2">
        <f t="shared" si="26"/>
        <v>0</v>
      </c>
      <c r="AD68" s="2">
        <f t="shared" si="36"/>
        <v>0</v>
      </c>
      <c r="AE68" s="5">
        <f t="shared" si="21"/>
        <v>0.4</v>
      </c>
      <c r="AF68" s="5">
        <f t="shared" si="22"/>
        <v>10816</v>
      </c>
      <c r="AG68" s="5">
        <f t="shared" si="23"/>
        <v>750</v>
      </c>
      <c r="AH68" s="5">
        <f t="shared" si="24"/>
        <v>350</v>
      </c>
      <c r="AI68" s="5">
        <f t="shared" si="37"/>
        <v>250</v>
      </c>
      <c r="AJ68" s="5">
        <v>0</v>
      </c>
      <c r="AK68" s="5">
        <v>0</v>
      </c>
      <c r="AL68" s="5">
        <v>0</v>
      </c>
    </row>
    <row r="69" spans="1:38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0.5</v>
      </c>
      <c r="G69" s="2">
        <f t="shared" si="27"/>
        <v>0.5</v>
      </c>
      <c r="H69" s="2">
        <v>1</v>
      </c>
      <c r="I69" s="2">
        <f t="shared" si="28"/>
        <v>0.25</v>
      </c>
      <c r="J69" s="2">
        <v>0</v>
      </c>
      <c r="K69" s="2">
        <f t="shared" si="29"/>
        <v>6760</v>
      </c>
      <c r="L69" s="2">
        <v>750</v>
      </c>
      <c r="M69" s="2">
        <v>600</v>
      </c>
      <c r="N69" s="2">
        <v>0</v>
      </c>
      <c r="O69" s="2">
        <f t="shared" si="30"/>
        <v>0</v>
      </c>
      <c r="P69" s="2">
        <v>350</v>
      </c>
      <c r="Q69" s="2">
        <v>480</v>
      </c>
      <c r="R69" s="2">
        <v>0.6</v>
      </c>
      <c r="S69" s="2">
        <f t="shared" si="31"/>
        <v>150</v>
      </c>
      <c r="T69" s="2">
        <v>250</v>
      </c>
      <c r="U69" s="2">
        <v>320</v>
      </c>
      <c r="V69" s="2">
        <v>0.4</v>
      </c>
      <c r="W69" s="2">
        <f t="shared" si="32"/>
        <v>100</v>
      </c>
      <c r="X69" s="2">
        <f t="shared" si="18"/>
        <v>250</v>
      </c>
      <c r="Y69" s="2">
        <f t="shared" si="33"/>
        <v>250</v>
      </c>
      <c r="Z69" s="2">
        <f t="shared" si="34"/>
        <v>0</v>
      </c>
      <c r="AA69" s="2">
        <f t="shared" si="35"/>
        <v>0</v>
      </c>
      <c r="AB69" s="2">
        <f t="shared" si="19"/>
        <v>0.5</v>
      </c>
      <c r="AC69" s="2">
        <f t="shared" si="26"/>
        <v>0</v>
      </c>
      <c r="AD69" s="2">
        <f t="shared" si="36"/>
        <v>0</v>
      </c>
      <c r="AE69" s="5">
        <f t="shared" si="21"/>
        <v>0.25</v>
      </c>
      <c r="AF69" s="5">
        <f t="shared" si="22"/>
        <v>6760</v>
      </c>
      <c r="AG69" s="5">
        <f t="shared" si="23"/>
        <v>750</v>
      </c>
      <c r="AH69" s="5">
        <f t="shared" si="24"/>
        <v>350</v>
      </c>
      <c r="AI69" s="5">
        <f t="shared" si="37"/>
        <v>250</v>
      </c>
      <c r="AJ69" s="5">
        <v>0</v>
      </c>
      <c r="AK69" s="5">
        <v>0</v>
      </c>
      <c r="AL69" s="5">
        <v>0</v>
      </c>
    </row>
    <row r="70" spans="1:38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0.6</v>
      </c>
      <c r="G70" s="2">
        <f t="shared" si="27"/>
        <v>0.6</v>
      </c>
      <c r="H70" s="2">
        <v>1</v>
      </c>
      <c r="I70" s="2">
        <f t="shared" si="28"/>
        <v>0.18</v>
      </c>
      <c r="J70" s="2">
        <v>0</v>
      </c>
      <c r="K70" s="2">
        <f t="shared" si="29"/>
        <v>4867.2</v>
      </c>
      <c r="L70" s="2">
        <v>750</v>
      </c>
      <c r="M70" s="2">
        <v>600</v>
      </c>
      <c r="N70" s="2">
        <v>0</v>
      </c>
      <c r="O70" s="2">
        <f t="shared" si="30"/>
        <v>0</v>
      </c>
      <c r="P70" s="2">
        <v>350</v>
      </c>
      <c r="Q70" s="2">
        <v>480</v>
      </c>
      <c r="R70" s="2">
        <v>0.6</v>
      </c>
      <c r="S70" s="2">
        <f t="shared" si="31"/>
        <v>108</v>
      </c>
      <c r="T70" s="2">
        <v>250</v>
      </c>
      <c r="U70" s="2">
        <v>320</v>
      </c>
      <c r="V70" s="2">
        <v>0.4</v>
      </c>
      <c r="W70" s="2">
        <f t="shared" si="32"/>
        <v>72</v>
      </c>
      <c r="X70" s="2">
        <f t="shared" si="18"/>
        <v>180</v>
      </c>
      <c r="Y70" s="2">
        <f t="shared" si="33"/>
        <v>180</v>
      </c>
      <c r="Z70" s="2">
        <f t="shared" si="34"/>
        <v>0</v>
      </c>
      <c r="AA70" s="2">
        <f t="shared" si="35"/>
        <v>0</v>
      </c>
      <c r="AB70" s="2">
        <f t="shared" si="19"/>
        <v>0.6</v>
      </c>
      <c r="AC70" s="2">
        <f t="shared" si="26"/>
        <v>0</v>
      </c>
      <c r="AD70" s="2">
        <f t="shared" si="36"/>
        <v>0</v>
      </c>
      <c r="AE70" s="5">
        <f t="shared" si="21"/>
        <v>0.18</v>
      </c>
      <c r="AF70" s="5">
        <f t="shared" si="22"/>
        <v>4867.2</v>
      </c>
      <c r="AG70" s="5">
        <f t="shared" si="23"/>
        <v>750</v>
      </c>
      <c r="AH70" s="5">
        <f t="shared" si="24"/>
        <v>350</v>
      </c>
      <c r="AI70" s="5">
        <f t="shared" si="37"/>
        <v>250</v>
      </c>
      <c r="AJ70" s="5">
        <v>0</v>
      </c>
      <c r="AK70" s="5">
        <v>0</v>
      </c>
      <c r="AL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2020-09-05T02:29:59Z</dcterms:created>
  <dcterms:modified xsi:type="dcterms:W3CDTF">2020-09-22T04:53:40Z</dcterms:modified>
</cp:coreProperties>
</file>