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pa\Desktop\OCTAVO SEMESTRE\INF 354 INTELIGENCIA ARTIFICIAL\1 Parcial\Pregunta 6\"/>
    </mc:Choice>
  </mc:AlternateContent>
  <xr:revisionPtr revIDLastSave="0" documentId="13_ncr:1_{C1812D6A-9EFC-4ABC-9773-67712A3FF9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1" l="1"/>
  <c r="G49" i="1"/>
  <c r="D49" i="1"/>
  <c r="C49" i="1"/>
  <c r="I48" i="1"/>
  <c r="G48" i="1"/>
  <c r="D48" i="1"/>
  <c r="C48" i="1"/>
  <c r="I47" i="1"/>
  <c r="G47" i="1"/>
  <c r="D47" i="1"/>
  <c r="C47" i="1"/>
  <c r="I46" i="1"/>
  <c r="G46" i="1"/>
  <c r="D46" i="1"/>
  <c r="C46" i="1"/>
  <c r="I45" i="1"/>
  <c r="G45" i="1"/>
  <c r="D45" i="1"/>
  <c r="C45" i="1"/>
  <c r="I44" i="1"/>
  <c r="G44" i="1"/>
  <c r="D44" i="1"/>
  <c r="C44" i="1"/>
  <c r="I43" i="1"/>
  <c r="G43" i="1"/>
  <c r="D43" i="1"/>
  <c r="C43" i="1"/>
  <c r="I42" i="1"/>
  <c r="G42" i="1"/>
  <c r="D42" i="1"/>
  <c r="C42" i="1"/>
  <c r="I41" i="1"/>
  <c r="G41" i="1"/>
  <c r="D41" i="1"/>
  <c r="C41" i="1"/>
  <c r="I40" i="1"/>
  <c r="G40" i="1"/>
  <c r="D40" i="1"/>
  <c r="C40" i="1"/>
  <c r="I39" i="1"/>
  <c r="G39" i="1"/>
  <c r="D39" i="1"/>
  <c r="C39" i="1"/>
  <c r="I38" i="1"/>
  <c r="G38" i="1"/>
  <c r="D38" i="1"/>
  <c r="C38" i="1"/>
  <c r="I32" i="1"/>
  <c r="G32" i="1"/>
  <c r="D32" i="1"/>
  <c r="C32" i="1"/>
  <c r="I31" i="1"/>
  <c r="G31" i="1"/>
  <c r="D31" i="1"/>
  <c r="C31" i="1"/>
  <c r="I30" i="1"/>
  <c r="G30" i="1"/>
  <c r="D30" i="1"/>
  <c r="C30" i="1"/>
  <c r="I29" i="1"/>
  <c r="G29" i="1"/>
  <c r="D29" i="1"/>
  <c r="C29" i="1"/>
  <c r="I28" i="1"/>
  <c r="G28" i="1"/>
  <c r="D28" i="1"/>
  <c r="C28" i="1"/>
  <c r="I27" i="1"/>
  <c r="G27" i="1"/>
  <c r="D27" i="1"/>
  <c r="C27" i="1"/>
  <c r="I26" i="1"/>
  <c r="G26" i="1"/>
  <c r="D26" i="1"/>
  <c r="C26" i="1"/>
  <c r="I25" i="1"/>
  <c r="G25" i="1"/>
  <c r="D25" i="1"/>
  <c r="C25" i="1"/>
  <c r="I24" i="1"/>
  <c r="G24" i="1"/>
  <c r="D24" i="1"/>
  <c r="C24" i="1"/>
  <c r="I23" i="1"/>
  <c r="G23" i="1"/>
  <c r="D23" i="1"/>
  <c r="C23" i="1"/>
  <c r="I22" i="1"/>
  <c r="G22" i="1"/>
  <c r="D22" i="1"/>
  <c r="C22" i="1"/>
  <c r="I21" i="1"/>
  <c r="G21" i="1"/>
  <c r="D21" i="1"/>
  <c r="C21" i="1"/>
  <c r="I5" i="1"/>
  <c r="I6" i="1"/>
  <c r="I7" i="1"/>
  <c r="I8" i="1"/>
  <c r="I9" i="1"/>
  <c r="I10" i="1"/>
  <c r="I11" i="1"/>
  <c r="I12" i="1"/>
  <c r="I13" i="1"/>
  <c r="I14" i="1"/>
  <c r="I15" i="1"/>
  <c r="I16" i="1"/>
  <c r="G7" i="1"/>
  <c r="G8" i="1"/>
  <c r="G9" i="1"/>
  <c r="G10" i="1"/>
  <c r="G11" i="1"/>
  <c r="G12" i="1"/>
  <c r="G13" i="1"/>
  <c r="G14" i="1"/>
  <c r="G15" i="1"/>
  <c r="G16" i="1"/>
  <c r="G6" i="1"/>
  <c r="G5" i="1"/>
  <c r="D5" i="1"/>
  <c r="C6" i="1"/>
  <c r="C7" i="1"/>
  <c r="C8" i="1"/>
  <c r="C9" i="1"/>
  <c r="C10" i="1"/>
  <c r="C11" i="1"/>
  <c r="C12" i="1"/>
  <c r="C13" i="1"/>
  <c r="C14" i="1"/>
  <c r="C15" i="1"/>
  <c r="C16" i="1"/>
  <c r="C5" i="1"/>
  <c r="D6" i="1" l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<sst xmlns="http://schemas.openxmlformats.org/spreadsheetml/2006/main" count="145" uniqueCount="49">
  <si>
    <t>Poblacion</t>
  </si>
  <si>
    <t>funcion de evaluacion</t>
  </si>
  <si>
    <t>Selección</t>
  </si>
  <si>
    <t>x1</t>
  </si>
  <si>
    <t>Original</t>
  </si>
  <si>
    <t>fenotipo</t>
  </si>
  <si>
    <t>00001010</t>
  </si>
  <si>
    <t>Punto de division=4</t>
  </si>
  <si>
    <t>Cruce</t>
  </si>
  <si>
    <t>00000001</t>
  </si>
  <si>
    <t>Mutacion</t>
  </si>
  <si>
    <t>00001000</t>
  </si>
  <si>
    <t>Poblacion final</t>
  </si>
  <si>
    <t>00001110</t>
  </si>
  <si>
    <t>00001111</t>
  </si>
  <si>
    <t>00001001</t>
  </si>
  <si>
    <t>00001011</t>
  </si>
  <si>
    <t>00000100</t>
  </si>
  <si>
    <t>00000101</t>
  </si>
  <si>
    <t>00000110</t>
  </si>
  <si>
    <t>00000111</t>
  </si>
  <si>
    <t>00000011</t>
  </si>
  <si>
    <t>1a Generacion</t>
  </si>
  <si>
    <t>2da Generacion</t>
  </si>
  <si>
    <t>1111</t>
  </si>
  <si>
    <t>1110</t>
  </si>
  <si>
    <t>00001100</t>
  </si>
  <si>
    <t>00000010</t>
  </si>
  <si>
    <t>1000</t>
  </si>
  <si>
    <t>1001</t>
  </si>
  <si>
    <t>1010</t>
  </si>
  <si>
    <t>1011</t>
  </si>
  <si>
    <t>0100</t>
  </si>
  <si>
    <t>0101</t>
  </si>
  <si>
    <t>0110</t>
  </si>
  <si>
    <t>0111</t>
  </si>
  <si>
    <t>0011</t>
  </si>
  <si>
    <t>00000000</t>
  </si>
  <si>
    <t>00001101</t>
  </si>
  <si>
    <t>3da Generacion</t>
  </si>
  <si>
    <t>1100</t>
  </si>
  <si>
    <t>0001</t>
  </si>
  <si>
    <t>f(x)=x^(2x)-1</t>
  </si>
  <si>
    <t>0000</t>
  </si>
  <si>
    <t>0010</t>
  </si>
  <si>
    <t>2do digito derecho</t>
  </si>
  <si>
    <t>3er digito derecho</t>
  </si>
  <si>
    <t>1101</t>
  </si>
  <si>
    <t>4to digito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</si>
</sst>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124" zoomScaleNormal="124" workbookViewId="0">
      <selection activeCell="J45" sqref="J45"/>
    </sheetView>
  </sheetViews>
  <sheetFormatPr baseColWidth="10" defaultRowHeight="15" x14ac:dyDescent="0.25"/>
  <cols>
    <col min="3" max="3" width="13.5703125" customWidth="1"/>
    <col min="6" max="8" width="11.85546875" bestFit="1" customWidth="1"/>
    <col min="9" max="9" width="14.42578125" customWidth="1"/>
    <col min="10" max="10" width="20" customWidth="1"/>
    <col min="11" max="11" width="11.85546875" bestFit="1" customWidth="1"/>
  </cols>
  <sheetData>
    <row r="1" spans="1:10" ht="16.5" thickTop="1" thickBot="1" x14ac:dyDescent="0.3">
      <c r="B1" s="6" t="s">
        <v>22</v>
      </c>
      <c r="C1" s="6"/>
      <c r="D1" s="6"/>
      <c r="E1" s="6"/>
      <c r="F1" s="6"/>
      <c r="G1" s="6"/>
      <c r="H1" s="6"/>
      <c r="I1" s="6"/>
    </row>
    <row r="2" spans="1:10" ht="16.5" thickTop="1" thickBot="1" x14ac:dyDescent="0.3">
      <c r="B2" s="6" t="s">
        <v>2</v>
      </c>
      <c r="C2" s="6"/>
      <c r="D2" s="6"/>
      <c r="E2" s="6" t="s">
        <v>8</v>
      </c>
      <c r="F2" s="6"/>
      <c r="G2" s="6"/>
      <c r="H2" s="2" t="s">
        <v>10</v>
      </c>
      <c r="I2" s="2"/>
    </row>
    <row r="3" spans="1:10" ht="16.5" thickTop="1" thickBot="1" x14ac:dyDescent="0.3">
      <c r="B3" s="2" t="s">
        <v>0</v>
      </c>
      <c r="C3" s="2" t="s">
        <v>1</v>
      </c>
      <c r="D3" s="2"/>
      <c r="E3" s="6" t="s">
        <v>7</v>
      </c>
      <c r="F3" s="6"/>
      <c r="G3" s="2"/>
      <c r="H3" s="2"/>
      <c r="I3" s="2"/>
    </row>
    <row r="4" spans="1:10" ht="16.5" thickTop="1" thickBot="1" x14ac:dyDescent="0.3">
      <c r="A4" s="1" t="s">
        <v>4</v>
      </c>
      <c r="B4" s="2" t="s">
        <v>3</v>
      </c>
      <c r="C4" s="2" t="s">
        <v>42</v>
      </c>
      <c r="D4" s="2" t="s">
        <v>5</v>
      </c>
      <c r="E4" s="2"/>
      <c r="F4" s="2"/>
      <c r="G4" s="2"/>
      <c r="H4" s="2"/>
      <c r="I4" s="2" t="s">
        <v>12</v>
      </c>
    </row>
    <row r="5" spans="1:10" ht="16.5" thickTop="1" thickBot="1" x14ac:dyDescent="0.3">
      <c r="A5">
        <v>10</v>
      </c>
      <c r="B5" s="2">
        <v>13</v>
      </c>
      <c r="C5" s="2">
        <f>(B5^(2*B5))-1</f>
        <v>9.1733330193268623E+28</v>
      </c>
      <c r="D5" s="2" t="str">
        <f>DEC2BIN(B5,8)</f>
        <v>00001101</v>
      </c>
      <c r="E5" s="3" t="s">
        <v>43</v>
      </c>
      <c r="F5" s="3" t="s">
        <v>24</v>
      </c>
      <c r="G5" s="3" t="str">
        <f>E6 &amp; F6</f>
        <v>00001100</v>
      </c>
      <c r="H5" s="3" t="s">
        <v>13</v>
      </c>
      <c r="I5" s="2">
        <f>BIN2DEC(H5)</f>
        <v>14</v>
      </c>
      <c r="J5" s="10"/>
    </row>
    <row r="6" spans="1:10" ht="16.5" thickTop="1" thickBot="1" x14ac:dyDescent="0.3">
      <c r="A6">
        <v>13</v>
      </c>
      <c r="B6" s="2">
        <v>12</v>
      </c>
      <c r="C6" s="2">
        <f t="shared" ref="C6:C16" si="0">(B6^(2*B6))-1</f>
        <v>7.9496847203390844E+25</v>
      </c>
      <c r="D6" s="2" t="str">
        <f t="shared" ref="D6:D16" si="1">DEC2BIN(B6,8)</f>
        <v>00001100</v>
      </c>
      <c r="E6" s="3" t="s">
        <v>43</v>
      </c>
      <c r="F6" s="3" t="s">
        <v>40</v>
      </c>
      <c r="G6" s="3" t="str">
        <f>E5 &amp; F5</f>
        <v>00001111</v>
      </c>
      <c r="H6" s="3" t="s">
        <v>38</v>
      </c>
      <c r="I6" s="2">
        <f t="shared" ref="I6:I16" si="2">BIN2DEC(H6)</f>
        <v>13</v>
      </c>
    </row>
    <row r="7" spans="1:10" ht="16.5" thickTop="1" thickBot="1" x14ac:dyDescent="0.3">
      <c r="A7">
        <v>3</v>
      </c>
      <c r="B7" s="2">
        <v>11</v>
      </c>
      <c r="C7" s="2">
        <f t="shared" si="0"/>
        <v>8.1402749386839762E+22</v>
      </c>
      <c r="D7" s="2" t="str">
        <f t="shared" si="1"/>
        <v>00001011</v>
      </c>
      <c r="E7" s="3" t="s">
        <v>43</v>
      </c>
      <c r="F7" s="3" t="s">
        <v>31</v>
      </c>
      <c r="G7" s="3" t="str">
        <f t="shared" ref="G7:H16" si="3">E8 &amp; F8</f>
        <v>00001010</v>
      </c>
      <c r="H7" s="3" t="s">
        <v>11</v>
      </c>
      <c r="I7" s="2">
        <f t="shared" si="2"/>
        <v>8</v>
      </c>
    </row>
    <row r="8" spans="1:10" ht="16.5" thickTop="1" thickBot="1" x14ac:dyDescent="0.3">
      <c r="A8">
        <v>4</v>
      </c>
      <c r="B8" s="2">
        <v>10</v>
      </c>
      <c r="C8" s="2">
        <f t="shared" si="0"/>
        <v>1E+20</v>
      </c>
      <c r="D8" s="2" t="str">
        <f t="shared" si="1"/>
        <v>00001010</v>
      </c>
      <c r="E8" s="3" t="s">
        <v>43</v>
      </c>
      <c r="F8" s="3" t="s">
        <v>30</v>
      </c>
      <c r="G8" s="3" t="str">
        <f t="shared" ref="G8:H16" si="4">E7 &amp; F7</f>
        <v>00001011</v>
      </c>
      <c r="H8" s="3" t="s">
        <v>15</v>
      </c>
      <c r="I8" s="2">
        <f t="shared" si="2"/>
        <v>9</v>
      </c>
    </row>
    <row r="9" spans="1:10" ht="16.5" thickTop="1" thickBot="1" x14ac:dyDescent="0.3">
      <c r="A9">
        <v>8</v>
      </c>
      <c r="B9" s="2">
        <v>9</v>
      </c>
      <c r="C9" s="2">
        <f t="shared" si="0"/>
        <v>1.5009463529699914E+17</v>
      </c>
      <c r="D9" s="2" t="str">
        <f t="shared" si="1"/>
        <v>00001001</v>
      </c>
      <c r="E9" s="3" t="s">
        <v>43</v>
      </c>
      <c r="F9" s="3" t="s">
        <v>29</v>
      </c>
      <c r="G9" s="3" t="str">
        <f t="shared" ref="G9:H16" si="5">E10 &amp; F10</f>
        <v>00001000</v>
      </c>
      <c r="H9" s="3" t="s">
        <v>6</v>
      </c>
      <c r="I9" s="2">
        <f t="shared" si="2"/>
        <v>10</v>
      </c>
    </row>
    <row r="10" spans="1:10" ht="16.5" thickTop="1" thickBot="1" x14ac:dyDescent="0.3">
      <c r="A10">
        <v>1</v>
      </c>
      <c r="B10" s="2">
        <v>8</v>
      </c>
      <c r="C10" s="2">
        <f t="shared" si="0"/>
        <v>281474976710655</v>
      </c>
      <c r="D10" s="2" t="str">
        <f t="shared" si="1"/>
        <v>00001000</v>
      </c>
      <c r="E10" s="3" t="s">
        <v>43</v>
      </c>
      <c r="F10" s="3" t="s">
        <v>28</v>
      </c>
      <c r="G10" s="3" t="str">
        <f t="shared" ref="G10:H16" si="6">E9 &amp; F9</f>
        <v>00001001</v>
      </c>
      <c r="H10" s="3" t="s">
        <v>16</v>
      </c>
      <c r="I10" s="2">
        <f t="shared" si="2"/>
        <v>11</v>
      </c>
    </row>
    <row r="11" spans="1:10" ht="16.5" thickTop="1" thickBot="1" x14ac:dyDescent="0.3">
      <c r="A11">
        <v>12</v>
      </c>
      <c r="B11" s="2">
        <v>7</v>
      </c>
      <c r="C11" s="2">
        <f t="shared" si="0"/>
        <v>678223072848</v>
      </c>
      <c r="D11" s="2" t="str">
        <f t="shared" si="1"/>
        <v>00000111</v>
      </c>
      <c r="E11" s="3" t="s">
        <v>43</v>
      </c>
      <c r="F11" s="3" t="s">
        <v>35</v>
      </c>
      <c r="G11" s="3" t="str">
        <f t="shared" ref="G11:H16" si="7">E12 &amp; F12</f>
        <v>00000110</v>
      </c>
      <c r="H11" s="3" t="s">
        <v>17</v>
      </c>
      <c r="I11" s="2">
        <f t="shared" si="2"/>
        <v>4</v>
      </c>
    </row>
    <row r="12" spans="1:10" ht="16.5" thickTop="1" thickBot="1" x14ac:dyDescent="0.3">
      <c r="A12">
        <v>5</v>
      </c>
      <c r="B12" s="2">
        <v>6</v>
      </c>
      <c r="C12" s="2">
        <f t="shared" si="0"/>
        <v>2176782335</v>
      </c>
      <c r="D12" s="2" t="str">
        <f t="shared" si="1"/>
        <v>00000110</v>
      </c>
      <c r="E12" s="3" t="s">
        <v>43</v>
      </c>
      <c r="F12" s="3" t="s">
        <v>34</v>
      </c>
      <c r="G12" s="3" t="str">
        <f t="shared" ref="G12:H16" si="8">E11 &amp; F11</f>
        <v>00000111</v>
      </c>
      <c r="H12" s="3" t="s">
        <v>18</v>
      </c>
      <c r="I12" s="2">
        <f t="shared" si="2"/>
        <v>5</v>
      </c>
    </row>
    <row r="13" spans="1:10" ht="16.5" thickTop="1" thickBot="1" x14ac:dyDescent="0.3">
      <c r="A13">
        <v>7</v>
      </c>
      <c r="B13" s="2">
        <v>5</v>
      </c>
      <c r="C13" s="2">
        <f t="shared" si="0"/>
        <v>9765624</v>
      </c>
      <c r="D13" s="2" t="str">
        <f t="shared" si="1"/>
        <v>00000101</v>
      </c>
      <c r="E13" s="3" t="s">
        <v>43</v>
      </c>
      <c r="F13" s="3" t="s">
        <v>33</v>
      </c>
      <c r="G13" s="3" t="str">
        <f t="shared" ref="G13:H16" si="9">E14 &amp; F14</f>
        <v>00000100</v>
      </c>
      <c r="H13" s="3" t="s">
        <v>19</v>
      </c>
      <c r="I13" s="2">
        <f t="shared" si="2"/>
        <v>6</v>
      </c>
    </row>
    <row r="14" spans="1:10" ht="16.5" thickTop="1" thickBot="1" x14ac:dyDescent="0.3">
      <c r="A14">
        <v>6</v>
      </c>
      <c r="B14" s="2">
        <v>4</v>
      </c>
      <c r="C14" s="2">
        <f t="shared" si="0"/>
        <v>65535</v>
      </c>
      <c r="D14" s="2" t="str">
        <f t="shared" si="1"/>
        <v>00000100</v>
      </c>
      <c r="E14" s="3" t="s">
        <v>43</v>
      </c>
      <c r="F14" s="3" t="s">
        <v>32</v>
      </c>
      <c r="G14" s="3" t="str">
        <f t="shared" ref="G14:H16" si="10">E13 &amp; F13</f>
        <v>00000101</v>
      </c>
      <c r="H14" s="3" t="s">
        <v>20</v>
      </c>
      <c r="I14" s="2">
        <f t="shared" si="2"/>
        <v>7</v>
      </c>
    </row>
    <row r="15" spans="1:10" ht="16.5" thickTop="1" thickBot="1" x14ac:dyDescent="0.3">
      <c r="A15">
        <v>9</v>
      </c>
      <c r="B15" s="2">
        <v>3</v>
      </c>
      <c r="C15" s="2">
        <f t="shared" si="0"/>
        <v>728</v>
      </c>
      <c r="D15" s="2" t="str">
        <f t="shared" si="1"/>
        <v>00000011</v>
      </c>
      <c r="E15" s="3" t="s">
        <v>43</v>
      </c>
      <c r="F15" s="3" t="s">
        <v>36</v>
      </c>
      <c r="G15" s="3" t="str">
        <f t="shared" ref="G15:H16" si="11">E16 &amp; F16</f>
        <v>00000001</v>
      </c>
      <c r="H15" s="3" t="s">
        <v>21</v>
      </c>
      <c r="I15" s="2">
        <f t="shared" si="2"/>
        <v>3</v>
      </c>
    </row>
    <row r="16" spans="1:10" ht="16.5" thickTop="1" thickBot="1" x14ac:dyDescent="0.3">
      <c r="A16">
        <v>11</v>
      </c>
      <c r="B16" s="2">
        <v>1</v>
      </c>
      <c r="C16" s="2">
        <f t="shared" si="0"/>
        <v>0</v>
      </c>
      <c r="D16" s="2" t="str">
        <f t="shared" si="1"/>
        <v>00000001</v>
      </c>
      <c r="E16" s="3" t="s">
        <v>43</v>
      </c>
      <c r="F16" s="3" t="s">
        <v>41</v>
      </c>
      <c r="G16" s="3" t="str">
        <f t="shared" ref="G16:H16" si="12">E15 &amp; F15</f>
        <v>00000011</v>
      </c>
      <c r="H16" s="3" t="s">
        <v>9</v>
      </c>
      <c r="I16" s="2">
        <f t="shared" si="2"/>
        <v>1</v>
      </c>
      <c r="J16" s="4" t="s">
        <v>45</v>
      </c>
    </row>
    <row r="17" spans="2:10" ht="16.5" thickTop="1" thickBot="1" x14ac:dyDescent="0.3">
      <c r="B17" s="7" t="s">
        <v>23</v>
      </c>
      <c r="C17" s="8"/>
      <c r="D17" s="8"/>
      <c r="E17" s="8"/>
      <c r="F17" s="8"/>
      <c r="G17" s="8"/>
      <c r="H17" s="8"/>
      <c r="I17" s="9"/>
    </row>
    <row r="18" spans="2:10" ht="16.5" thickTop="1" thickBot="1" x14ac:dyDescent="0.3">
      <c r="B18" s="6" t="s">
        <v>2</v>
      </c>
      <c r="C18" s="6"/>
      <c r="D18" s="6"/>
      <c r="E18" s="6" t="s">
        <v>8</v>
      </c>
      <c r="F18" s="6"/>
      <c r="G18" s="6"/>
      <c r="H18" s="2" t="s">
        <v>10</v>
      </c>
      <c r="I18" s="2"/>
    </row>
    <row r="19" spans="2:10" ht="16.5" thickTop="1" thickBot="1" x14ac:dyDescent="0.3">
      <c r="B19" s="2" t="s">
        <v>0</v>
      </c>
      <c r="C19" s="2" t="s">
        <v>1</v>
      </c>
      <c r="D19" s="2"/>
      <c r="E19" s="6" t="s">
        <v>7</v>
      </c>
      <c r="F19" s="6"/>
      <c r="G19" s="2"/>
      <c r="H19" s="2"/>
      <c r="I19" s="2"/>
    </row>
    <row r="20" spans="2:10" ht="16.5" thickTop="1" thickBot="1" x14ac:dyDescent="0.3">
      <c r="B20" s="2" t="s">
        <v>3</v>
      </c>
      <c r="C20" s="2" t="s">
        <v>42</v>
      </c>
      <c r="D20" s="2" t="s">
        <v>5</v>
      </c>
      <c r="E20" s="2"/>
      <c r="F20" s="2"/>
      <c r="G20" s="2"/>
      <c r="H20" s="2"/>
      <c r="I20" s="2" t="s">
        <v>12</v>
      </c>
    </row>
    <row r="21" spans="2:10" ht="16.5" thickTop="1" thickBot="1" x14ac:dyDescent="0.3">
      <c r="B21" s="2">
        <v>14</v>
      </c>
      <c r="C21" s="2">
        <f>(B21^(2*B21))-1</f>
        <v>1.2347669569124794E+32</v>
      </c>
      <c r="D21" s="2" t="str">
        <f>DEC2BIN(B21,8)</f>
        <v>00001110</v>
      </c>
      <c r="E21" s="3" t="s">
        <v>43</v>
      </c>
      <c r="F21" s="3" t="s">
        <v>25</v>
      </c>
      <c r="G21" s="3" t="str">
        <f>E22 &amp; F22</f>
        <v>00001101</v>
      </c>
      <c r="H21" s="3" t="s">
        <v>15</v>
      </c>
      <c r="I21" s="2">
        <f>BIN2DEC(H21)</f>
        <v>9</v>
      </c>
    </row>
    <row r="22" spans="2:10" ht="16.5" thickTop="1" thickBot="1" x14ac:dyDescent="0.3">
      <c r="B22" s="2">
        <v>13</v>
      </c>
      <c r="C22" s="2">
        <f t="shared" ref="C22:C32" si="13">(B22^(2*B22))-1</f>
        <v>9.1733330193268623E+28</v>
      </c>
      <c r="D22" s="2" t="str">
        <f t="shared" ref="D22:D32" si="14">DEC2BIN(B22,8)</f>
        <v>00001101</v>
      </c>
      <c r="E22" s="3" t="s">
        <v>43</v>
      </c>
      <c r="F22" s="3" t="s">
        <v>47</v>
      </c>
      <c r="G22" s="3" t="str">
        <f>E21 &amp; F21</f>
        <v>00001110</v>
      </c>
      <c r="H22" s="3" t="s">
        <v>6</v>
      </c>
      <c r="I22" s="2">
        <f t="shared" ref="I22:I32" si="15">BIN2DEC(H22)</f>
        <v>10</v>
      </c>
    </row>
    <row r="23" spans="2:10" ht="16.5" thickTop="1" thickBot="1" x14ac:dyDescent="0.3">
      <c r="B23" s="2">
        <v>8</v>
      </c>
      <c r="C23" s="2">
        <f t="shared" si="13"/>
        <v>281474976710655</v>
      </c>
      <c r="D23" s="2" t="str">
        <f t="shared" si="14"/>
        <v>00001000</v>
      </c>
      <c r="E23" s="3" t="s">
        <v>43</v>
      </c>
      <c r="F23" s="3" t="s">
        <v>28</v>
      </c>
      <c r="G23" s="3" t="str">
        <f t="shared" ref="G23:G32" si="16">E24 &amp; F24</f>
        <v>00001001</v>
      </c>
      <c r="H23" s="3" t="s">
        <v>38</v>
      </c>
      <c r="I23" s="2">
        <f t="shared" si="15"/>
        <v>13</v>
      </c>
    </row>
    <row r="24" spans="2:10" ht="16.5" thickTop="1" thickBot="1" x14ac:dyDescent="0.3">
      <c r="B24" s="2">
        <v>9</v>
      </c>
      <c r="C24" s="2">
        <f t="shared" si="13"/>
        <v>1.5009463529699914E+17</v>
      </c>
      <c r="D24" s="2" t="str">
        <f t="shared" si="14"/>
        <v>00001001</v>
      </c>
      <c r="E24" s="3" t="s">
        <v>43</v>
      </c>
      <c r="F24" s="3" t="s">
        <v>29</v>
      </c>
      <c r="G24" s="3" t="str">
        <f t="shared" ref="G24:G32" si="17">E23 &amp; F23</f>
        <v>00001000</v>
      </c>
      <c r="H24" s="3" t="s">
        <v>26</v>
      </c>
      <c r="I24" s="2">
        <f t="shared" si="15"/>
        <v>12</v>
      </c>
    </row>
    <row r="25" spans="2:10" ht="16.5" thickTop="1" thickBot="1" x14ac:dyDescent="0.3">
      <c r="B25" s="2">
        <v>10</v>
      </c>
      <c r="C25" s="2">
        <f t="shared" si="13"/>
        <v>1E+20</v>
      </c>
      <c r="D25" s="2" t="str">
        <f t="shared" si="14"/>
        <v>00001010</v>
      </c>
      <c r="E25" s="3" t="s">
        <v>43</v>
      </c>
      <c r="F25" s="3" t="s">
        <v>30</v>
      </c>
      <c r="G25" s="3" t="str">
        <f t="shared" ref="G25:G32" si="18">E26 &amp; F26</f>
        <v>00001011</v>
      </c>
      <c r="H25" s="3" t="s">
        <v>14</v>
      </c>
      <c r="I25" s="2">
        <f t="shared" si="15"/>
        <v>15</v>
      </c>
    </row>
    <row r="26" spans="2:10" ht="16.5" thickTop="1" thickBot="1" x14ac:dyDescent="0.3">
      <c r="B26" s="2">
        <v>11</v>
      </c>
      <c r="C26" s="2">
        <f t="shared" si="13"/>
        <v>8.1402749386839762E+22</v>
      </c>
      <c r="D26" s="2" t="str">
        <f t="shared" si="14"/>
        <v>00001011</v>
      </c>
      <c r="E26" s="3" t="s">
        <v>43</v>
      </c>
      <c r="F26" s="3" t="s">
        <v>31</v>
      </c>
      <c r="G26" s="3" t="str">
        <f t="shared" ref="G26:G32" si="19">E25 &amp; F25</f>
        <v>00001010</v>
      </c>
      <c r="H26" s="3" t="s">
        <v>13</v>
      </c>
      <c r="I26" s="2">
        <f t="shared" si="15"/>
        <v>14</v>
      </c>
    </row>
    <row r="27" spans="2:10" ht="16.5" thickTop="1" thickBot="1" x14ac:dyDescent="0.3">
      <c r="B27" s="2">
        <v>4</v>
      </c>
      <c r="C27" s="2">
        <f t="shared" si="13"/>
        <v>65535</v>
      </c>
      <c r="D27" s="2" t="str">
        <f t="shared" si="14"/>
        <v>00000100</v>
      </c>
      <c r="E27" s="3" t="s">
        <v>43</v>
      </c>
      <c r="F27" s="3" t="s">
        <v>32</v>
      </c>
      <c r="G27" s="3" t="str">
        <f t="shared" ref="G27:G32" si="20">E28 &amp; F28</f>
        <v>00000101</v>
      </c>
      <c r="H27" s="3" t="s">
        <v>9</v>
      </c>
      <c r="I27" s="2">
        <f t="shared" si="15"/>
        <v>1</v>
      </c>
    </row>
    <row r="28" spans="2:10" ht="16.5" thickTop="1" thickBot="1" x14ac:dyDescent="0.3">
      <c r="B28" s="2">
        <v>5</v>
      </c>
      <c r="C28" s="2">
        <f t="shared" si="13"/>
        <v>9765624</v>
      </c>
      <c r="D28" s="2" t="str">
        <f t="shared" si="14"/>
        <v>00000101</v>
      </c>
      <c r="E28" s="3" t="s">
        <v>43</v>
      </c>
      <c r="F28" s="3" t="s">
        <v>33</v>
      </c>
      <c r="G28" s="3" t="str">
        <f t="shared" ref="G28:G32" si="21">E27 &amp; F27</f>
        <v>00000100</v>
      </c>
      <c r="H28" s="3" t="s">
        <v>37</v>
      </c>
      <c r="I28" s="2">
        <f t="shared" si="15"/>
        <v>0</v>
      </c>
    </row>
    <row r="29" spans="2:10" ht="16.5" thickTop="1" thickBot="1" x14ac:dyDescent="0.3">
      <c r="B29" s="2">
        <v>6</v>
      </c>
      <c r="C29" s="2">
        <f t="shared" si="13"/>
        <v>2176782335</v>
      </c>
      <c r="D29" s="2" t="str">
        <f t="shared" si="14"/>
        <v>00000110</v>
      </c>
      <c r="E29" s="3" t="s">
        <v>43</v>
      </c>
      <c r="F29" s="3" t="s">
        <v>34</v>
      </c>
      <c r="G29" s="3" t="str">
        <f t="shared" ref="G29:G32" si="22">E30 &amp; F30</f>
        <v>00000111</v>
      </c>
      <c r="H29" s="3" t="s">
        <v>21</v>
      </c>
      <c r="I29" s="2">
        <f t="shared" si="15"/>
        <v>3</v>
      </c>
    </row>
    <row r="30" spans="2:10" ht="16.5" thickTop="1" thickBot="1" x14ac:dyDescent="0.3">
      <c r="B30" s="2">
        <v>7</v>
      </c>
      <c r="C30" s="2">
        <f t="shared" si="13"/>
        <v>678223072848</v>
      </c>
      <c r="D30" s="2" t="str">
        <f t="shared" si="14"/>
        <v>00000111</v>
      </c>
      <c r="E30" s="3" t="s">
        <v>43</v>
      </c>
      <c r="F30" s="3" t="s">
        <v>35</v>
      </c>
      <c r="G30" s="3" t="str">
        <f t="shared" ref="G30:G32" si="23">E29 &amp; F29</f>
        <v>00000110</v>
      </c>
      <c r="H30" s="3" t="s">
        <v>27</v>
      </c>
      <c r="I30" s="2">
        <f t="shared" si="15"/>
        <v>2</v>
      </c>
    </row>
    <row r="31" spans="2:10" ht="16.5" thickTop="1" thickBot="1" x14ac:dyDescent="0.3">
      <c r="B31" s="2">
        <v>3</v>
      </c>
      <c r="C31" s="2">
        <f t="shared" si="13"/>
        <v>728</v>
      </c>
      <c r="D31" s="2" t="str">
        <f t="shared" si="14"/>
        <v>00000011</v>
      </c>
      <c r="E31" s="3" t="s">
        <v>43</v>
      </c>
      <c r="F31" s="3" t="s">
        <v>36</v>
      </c>
      <c r="G31" s="3" t="str">
        <f t="shared" ref="G31:G32" si="24">E32 &amp; F32</f>
        <v>00000001</v>
      </c>
      <c r="H31" s="3" t="s">
        <v>18</v>
      </c>
      <c r="I31" s="2">
        <f t="shared" si="15"/>
        <v>5</v>
      </c>
    </row>
    <row r="32" spans="2:10" ht="16.5" thickTop="1" thickBot="1" x14ac:dyDescent="0.3">
      <c r="B32" s="2">
        <v>1</v>
      </c>
      <c r="C32" s="2">
        <f t="shared" si="13"/>
        <v>0</v>
      </c>
      <c r="D32" s="2" t="str">
        <f t="shared" si="14"/>
        <v>00000001</v>
      </c>
      <c r="E32" s="3" t="s">
        <v>43</v>
      </c>
      <c r="F32" s="3" t="s">
        <v>41</v>
      </c>
      <c r="G32" s="3" t="str">
        <f t="shared" ref="G32" si="25">E31 &amp; F31</f>
        <v>00000011</v>
      </c>
      <c r="H32" s="3" t="s">
        <v>20</v>
      </c>
      <c r="I32" s="2">
        <f t="shared" si="15"/>
        <v>7</v>
      </c>
      <c r="J32" s="4" t="s">
        <v>46</v>
      </c>
    </row>
    <row r="33" spans="2:9" ht="15.75" thickTop="1" x14ac:dyDescent="0.25">
      <c r="G33" s="5"/>
    </row>
    <row r="34" spans="2:9" ht="15.75" thickBot="1" x14ac:dyDescent="0.3">
      <c r="B34" s="7" t="s">
        <v>39</v>
      </c>
      <c r="C34" s="8"/>
      <c r="D34" s="8"/>
      <c r="E34" s="8"/>
      <c r="F34" s="8"/>
      <c r="G34" s="8"/>
      <c r="H34" s="8"/>
      <c r="I34" s="9"/>
    </row>
    <row r="35" spans="2:9" ht="16.5" thickTop="1" thickBot="1" x14ac:dyDescent="0.3">
      <c r="B35" s="6" t="s">
        <v>2</v>
      </c>
      <c r="C35" s="6"/>
      <c r="D35" s="6"/>
      <c r="E35" s="6" t="s">
        <v>8</v>
      </c>
      <c r="F35" s="6"/>
      <c r="G35" s="6"/>
      <c r="H35" s="2" t="s">
        <v>10</v>
      </c>
      <c r="I35" s="2"/>
    </row>
    <row r="36" spans="2:9" ht="16.5" thickTop="1" thickBot="1" x14ac:dyDescent="0.3">
      <c r="B36" s="2" t="s">
        <v>0</v>
      </c>
      <c r="C36" s="2" t="s">
        <v>1</v>
      </c>
      <c r="D36" s="2"/>
      <c r="E36" s="6" t="s">
        <v>7</v>
      </c>
      <c r="F36" s="6"/>
      <c r="G36" s="2"/>
      <c r="H36" s="2"/>
      <c r="I36" s="2"/>
    </row>
    <row r="37" spans="2:9" ht="16.5" thickTop="1" thickBot="1" x14ac:dyDescent="0.3">
      <c r="B37" s="2" t="s">
        <v>3</v>
      </c>
      <c r="C37" s="2" t="s">
        <v>42</v>
      </c>
      <c r="D37" s="2" t="s">
        <v>5</v>
      </c>
      <c r="E37" s="2"/>
      <c r="F37" s="2"/>
      <c r="G37" s="2"/>
      <c r="H37" s="2"/>
      <c r="I37" s="2" t="s">
        <v>12</v>
      </c>
    </row>
    <row r="38" spans="2:9" ht="16.5" thickTop="1" thickBot="1" x14ac:dyDescent="0.3">
      <c r="B38" s="2">
        <v>9</v>
      </c>
      <c r="C38" s="2">
        <f>(B38^(2*B38))-1</f>
        <v>1.5009463529699914E+17</v>
      </c>
      <c r="D38" s="2" t="str">
        <f>DEC2BIN(B38,8)</f>
        <v>00001001</v>
      </c>
      <c r="E38" s="3" t="s">
        <v>43</v>
      </c>
      <c r="F38" s="3" t="s">
        <v>29</v>
      </c>
      <c r="G38" s="3" t="str">
        <f>E39 &amp; F39</f>
        <v>00001010</v>
      </c>
      <c r="H38" s="3" t="s">
        <v>27</v>
      </c>
      <c r="I38" s="2">
        <f>BIN2DEC(H38)</f>
        <v>2</v>
      </c>
    </row>
    <row r="39" spans="2:9" ht="16.5" thickTop="1" thickBot="1" x14ac:dyDescent="0.3">
      <c r="B39" s="2">
        <v>10</v>
      </c>
      <c r="C39" s="2">
        <f t="shared" ref="C39:C49" si="26">(B39^(2*B39))-1</f>
        <v>1E+20</v>
      </c>
      <c r="D39" s="2" t="str">
        <f t="shared" ref="D39:D49" si="27">DEC2BIN(B39,8)</f>
        <v>00001010</v>
      </c>
      <c r="E39" s="3" t="s">
        <v>43</v>
      </c>
      <c r="F39" s="3" t="s">
        <v>30</v>
      </c>
      <c r="G39" s="3" t="str">
        <f>E38 &amp; F38</f>
        <v>00001001</v>
      </c>
      <c r="H39" s="3" t="s">
        <v>9</v>
      </c>
      <c r="I39" s="2">
        <f t="shared" ref="I39:I49" si="28">BIN2DEC(H39)</f>
        <v>1</v>
      </c>
    </row>
    <row r="40" spans="2:9" ht="16.5" thickTop="1" thickBot="1" x14ac:dyDescent="0.3">
      <c r="B40" s="2">
        <v>13</v>
      </c>
      <c r="C40" s="2">
        <f t="shared" si="26"/>
        <v>9.1733330193268623E+28</v>
      </c>
      <c r="D40" s="2" t="str">
        <f t="shared" si="27"/>
        <v>00001101</v>
      </c>
      <c r="E40" s="3" t="s">
        <v>43</v>
      </c>
      <c r="F40" s="3" t="s">
        <v>47</v>
      </c>
      <c r="G40" s="3" t="str">
        <f t="shared" ref="G40:G49" si="29">E41 &amp; F41</f>
        <v>00001100</v>
      </c>
      <c r="H40" s="3" t="s">
        <v>17</v>
      </c>
      <c r="I40" s="2">
        <f t="shared" si="28"/>
        <v>4</v>
      </c>
    </row>
    <row r="41" spans="2:9" ht="16.5" thickTop="1" thickBot="1" x14ac:dyDescent="0.3">
      <c r="B41" s="2">
        <v>12</v>
      </c>
      <c r="C41" s="2">
        <f t="shared" si="26"/>
        <v>7.9496847203390844E+25</v>
      </c>
      <c r="D41" s="2" t="str">
        <f t="shared" si="27"/>
        <v>00001100</v>
      </c>
      <c r="E41" s="3" t="s">
        <v>43</v>
      </c>
      <c r="F41" s="3" t="s">
        <v>40</v>
      </c>
      <c r="G41" s="3" t="str">
        <f t="shared" ref="G41:G49" si="30">E40 &amp; F40</f>
        <v>00001101</v>
      </c>
      <c r="H41" s="3" t="s">
        <v>18</v>
      </c>
      <c r="I41" s="2">
        <f t="shared" si="28"/>
        <v>5</v>
      </c>
    </row>
    <row r="42" spans="2:9" ht="16.5" thickTop="1" thickBot="1" x14ac:dyDescent="0.3">
      <c r="B42" s="2">
        <v>15</v>
      </c>
      <c r="C42" s="2">
        <f t="shared" si="26"/>
        <v>1.9175105923288408E+35</v>
      </c>
      <c r="D42" s="2" t="str">
        <f t="shared" si="27"/>
        <v>00001111</v>
      </c>
      <c r="E42" s="3" t="s">
        <v>43</v>
      </c>
      <c r="F42" s="3" t="s">
        <v>24</v>
      </c>
      <c r="G42" s="3" t="str">
        <f t="shared" ref="G42:G49" si="31">E43 &amp; F43</f>
        <v>00001110</v>
      </c>
      <c r="H42" s="3" t="s">
        <v>19</v>
      </c>
      <c r="I42" s="2">
        <f t="shared" si="28"/>
        <v>6</v>
      </c>
    </row>
    <row r="43" spans="2:9" ht="16.5" thickTop="1" thickBot="1" x14ac:dyDescent="0.3">
      <c r="B43" s="2">
        <v>14</v>
      </c>
      <c r="C43" s="2">
        <f t="shared" si="26"/>
        <v>1.2347669569124794E+32</v>
      </c>
      <c r="D43" s="2" t="str">
        <f t="shared" si="27"/>
        <v>00001110</v>
      </c>
      <c r="E43" s="3" t="s">
        <v>43</v>
      </c>
      <c r="F43" s="3" t="s">
        <v>25</v>
      </c>
      <c r="G43" s="3" t="str">
        <f t="shared" ref="G43:G49" si="32">E42 &amp; F42</f>
        <v>00001111</v>
      </c>
      <c r="H43" s="3" t="s">
        <v>20</v>
      </c>
      <c r="I43" s="2">
        <f t="shared" si="28"/>
        <v>7</v>
      </c>
    </row>
    <row r="44" spans="2:9" ht="16.5" thickTop="1" thickBot="1" x14ac:dyDescent="0.3">
      <c r="B44" s="2">
        <v>1</v>
      </c>
      <c r="C44" s="2">
        <f t="shared" si="26"/>
        <v>0</v>
      </c>
      <c r="D44" s="2" t="str">
        <f t="shared" si="27"/>
        <v>00000001</v>
      </c>
      <c r="E44" s="3" t="s">
        <v>43</v>
      </c>
      <c r="F44" s="3" t="s">
        <v>41</v>
      </c>
      <c r="G44" s="3" t="str">
        <f t="shared" ref="G44:G49" si="33">E45 &amp; F45</f>
        <v>00000000</v>
      </c>
      <c r="H44" s="3" t="s">
        <v>11</v>
      </c>
      <c r="I44" s="2">
        <f t="shared" si="28"/>
        <v>8</v>
      </c>
    </row>
    <row r="45" spans="2:9" ht="16.5" thickTop="1" thickBot="1" x14ac:dyDescent="0.3">
      <c r="B45" s="2">
        <v>0</v>
      </c>
      <c r="C45" s="2" t="e">
        <f t="shared" si="26"/>
        <v>#NUM!</v>
      </c>
      <c r="D45" s="2" t="str">
        <f t="shared" si="27"/>
        <v>00000000</v>
      </c>
      <c r="E45" s="3" t="s">
        <v>43</v>
      </c>
      <c r="F45" s="3" t="s">
        <v>43</v>
      </c>
      <c r="G45" s="3" t="str">
        <f t="shared" ref="G45:G49" si="34">E44 &amp; F44</f>
        <v>00000001</v>
      </c>
      <c r="H45" s="3" t="s">
        <v>15</v>
      </c>
      <c r="I45" s="2">
        <f t="shared" si="28"/>
        <v>9</v>
      </c>
    </row>
    <row r="46" spans="2:9" ht="16.5" thickTop="1" thickBot="1" x14ac:dyDescent="0.3">
      <c r="B46" s="2">
        <v>3</v>
      </c>
      <c r="C46" s="2">
        <f t="shared" si="26"/>
        <v>728</v>
      </c>
      <c r="D46" s="2" t="str">
        <f t="shared" si="27"/>
        <v>00000011</v>
      </c>
      <c r="E46" s="3" t="s">
        <v>43</v>
      </c>
      <c r="F46" s="3" t="s">
        <v>36</v>
      </c>
      <c r="G46" s="3" t="str">
        <f t="shared" ref="G46:G49" si="35">E47 &amp; F47</f>
        <v>00000010</v>
      </c>
      <c r="H46" s="3" t="s">
        <v>6</v>
      </c>
      <c r="I46" s="2">
        <f t="shared" si="28"/>
        <v>10</v>
      </c>
    </row>
    <row r="47" spans="2:9" ht="16.5" thickTop="1" thickBot="1" x14ac:dyDescent="0.3">
      <c r="B47" s="2">
        <v>2</v>
      </c>
      <c r="C47" s="2">
        <f t="shared" si="26"/>
        <v>15</v>
      </c>
      <c r="D47" s="2" t="str">
        <f t="shared" si="27"/>
        <v>00000010</v>
      </c>
      <c r="E47" s="3" t="s">
        <v>43</v>
      </c>
      <c r="F47" s="3" t="s">
        <v>44</v>
      </c>
      <c r="G47" s="3" t="str">
        <f t="shared" ref="G47:G49" si="36">E46 &amp; F46</f>
        <v>00000011</v>
      </c>
      <c r="H47" s="3" t="s">
        <v>16</v>
      </c>
      <c r="I47" s="2">
        <f t="shared" si="28"/>
        <v>11</v>
      </c>
    </row>
    <row r="48" spans="2:9" ht="16.5" thickTop="1" thickBot="1" x14ac:dyDescent="0.3">
      <c r="B48" s="2">
        <v>5</v>
      </c>
      <c r="C48" s="2">
        <f t="shared" si="26"/>
        <v>9765624</v>
      </c>
      <c r="D48" s="2" t="str">
        <f t="shared" si="27"/>
        <v>00000101</v>
      </c>
      <c r="E48" s="3" t="s">
        <v>43</v>
      </c>
      <c r="F48" s="3" t="s">
        <v>33</v>
      </c>
      <c r="G48" s="3" t="str">
        <f t="shared" ref="G48:G49" si="37">E49 &amp; F49</f>
        <v>00000111</v>
      </c>
      <c r="H48" s="3" t="s">
        <v>14</v>
      </c>
      <c r="I48" s="2">
        <f t="shared" si="28"/>
        <v>15</v>
      </c>
    </row>
    <row r="49" spans="2:10" ht="16.5" thickTop="1" thickBot="1" x14ac:dyDescent="0.3">
      <c r="B49" s="2">
        <v>7</v>
      </c>
      <c r="C49" s="2">
        <f t="shared" si="26"/>
        <v>678223072848</v>
      </c>
      <c r="D49" s="2" t="str">
        <f t="shared" si="27"/>
        <v>00000111</v>
      </c>
      <c r="E49" s="3" t="s">
        <v>43</v>
      </c>
      <c r="F49" s="3" t="s">
        <v>35</v>
      </c>
      <c r="G49" s="3" t="str">
        <f t="shared" ref="G49" si="38">E48 &amp; F48</f>
        <v>00000101</v>
      </c>
      <c r="H49" s="3" t="s">
        <v>38</v>
      </c>
      <c r="I49" s="2">
        <f t="shared" si="28"/>
        <v>13</v>
      </c>
      <c r="J49" s="4" t="s">
        <v>48</v>
      </c>
    </row>
    <row r="50" spans="2:10" ht="15.75" thickTop="1" x14ac:dyDescent="0.25">
      <c r="G50" s="4"/>
    </row>
  </sheetData>
  <sortState xmlns:xlrd2="http://schemas.microsoft.com/office/spreadsheetml/2017/richdata2" ref="B5:C16">
    <sortCondition descending="1" ref="C5:C16"/>
  </sortState>
  <mergeCells count="12">
    <mergeCell ref="E36:F36"/>
    <mergeCell ref="B1:I1"/>
    <mergeCell ref="B17:I17"/>
    <mergeCell ref="B34:I34"/>
    <mergeCell ref="B35:D35"/>
    <mergeCell ref="E35:G35"/>
    <mergeCell ref="B18:D18"/>
    <mergeCell ref="E18:G18"/>
    <mergeCell ref="E19:F19"/>
    <mergeCell ref="B2:D2"/>
    <mergeCell ref="E2:G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kapa</cp:lastModifiedBy>
  <dcterms:created xsi:type="dcterms:W3CDTF">2024-09-17T15:06:27Z</dcterms:created>
  <dcterms:modified xsi:type="dcterms:W3CDTF">2024-10-04T06:05:30Z</dcterms:modified>
</cp:coreProperties>
</file>