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e450d925b2aae45/Desktop/Logistic Regression Notes/"/>
    </mc:Choice>
  </mc:AlternateContent>
  <xr:revisionPtr revIDLastSave="1" documentId="8_{7D6AC22B-0E0D-4CD3-80FC-25AAD8006CE9}" xr6:coauthVersionLast="47" xr6:coauthVersionMax="47" xr10:uidLastSave="{4E1510FC-D1AE-435C-B749-837864000B16}"/>
  <bookViews>
    <workbookView xWindow="21705" yWindow="2085" windowWidth="20415" windowHeight="12480" xr2:uid="{00000000-000D-0000-FFFF-FFFF00000000}"/>
  </bookViews>
  <sheets>
    <sheet name="credit_default_training_set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F2" i="1" s="1"/>
  <c r="B3" i="1"/>
  <c r="G3" i="1"/>
  <c r="H3" i="1"/>
  <c r="L3" i="1"/>
  <c r="B4" i="1"/>
  <c r="G4" i="1"/>
  <c r="E4" i="1" s="1"/>
  <c r="H4" i="1"/>
  <c r="L4" i="1"/>
  <c r="B5" i="1"/>
  <c r="G5" i="1"/>
  <c r="E5" i="1" s="1"/>
  <c r="H5" i="1"/>
  <c r="F5" i="1" s="1"/>
  <c r="L5" i="1"/>
  <c r="B6" i="1"/>
  <c r="G6" i="1"/>
  <c r="H6" i="1"/>
  <c r="L6" i="1"/>
  <c r="B7" i="1"/>
  <c r="G7" i="1"/>
  <c r="H7" i="1"/>
  <c r="F7" i="1" s="1"/>
  <c r="L7" i="1"/>
  <c r="B8" i="1"/>
  <c r="G8" i="1"/>
  <c r="E8" i="1" s="1"/>
  <c r="H8" i="1"/>
  <c r="L8" i="1"/>
  <c r="B9" i="1"/>
  <c r="G9" i="1"/>
  <c r="E9" i="1" s="1"/>
  <c r="H9" i="1"/>
  <c r="F9" i="1" s="1"/>
  <c r="L9" i="1"/>
  <c r="B10" i="1"/>
  <c r="G10" i="1"/>
  <c r="H10" i="1"/>
  <c r="F10" i="1" s="1"/>
  <c r="D10" i="1" s="1"/>
  <c r="L10" i="1"/>
  <c r="B11" i="1"/>
  <c r="G11" i="1"/>
  <c r="H11" i="1"/>
  <c r="F11" i="1" s="1"/>
  <c r="L11" i="1"/>
  <c r="B12" i="1"/>
  <c r="G12" i="1"/>
  <c r="E12" i="1" s="1"/>
  <c r="C12" i="1" s="1"/>
  <c r="H12" i="1"/>
  <c r="L12" i="1"/>
  <c r="B13" i="1"/>
  <c r="G13" i="1"/>
  <c r="E13" i="1" s="1"/>
  <c r="H13" i="1"/>
  <c r="F13" i="1" s="1"/>
  <c r="D13" i="1" s="1"/>
  <c r="L13" i="1"/>
  <c r="B14" i="1"/>
  <c r="G14" i="1"/>
  <c r="H14" i="1"/>
  <c r="L14" i="1"/>
  <c r="B15" i="1"/>
  <c r="G15" i="1"/>
  <c r="H15" i="1"/>
  <c r="L15" i="1"/>
  <c r="B16" i="1"/>
  <c r="G16" i="1"/>
  <c r="E16" i="1" s="1"/>
  <c r="H16" i="1"/>
  <c r="L16" i="1"/>
  <c r="B17" i="1"/>
  <c r="G17" i="1"/>
  <c r="E17" i="1" s="1"/>
  <c r="H17" i="1"/>
  <c r="F17" i="1" s="1"/>
  <c r="D17" i="1" s="1"/>
  <c r="L17" i="1"/>
  <c r="B18" i="1"/>
  <c r="G18" i="1"/>
  <c r="H18" i="1"/>
  <c r="L18" i="1"/>
  <c r="B19" i="1"/>
  <c r="G19" i="1"/>
  <c r="H19" i="1"/>
  <c r="L19" i="1"/>
  <c r="B20" i="1"/>
  <c r="G20" i="1"/>
  <c r="E20" i="1" s="1"/>
  <c r="C20" i="1" s="1"/>
  <c r="H20" i="1"/>
  <c r="L20" i="1"/>
  <c r="B21" i="1"/>
  <c r="G21" i="1"/>
  <c r="E21" i="1" s="1"/>
  <c r="H21" i="1"/>
  <c r="F21" i="1" s="1"/>
  <c r="D21" i="1" s="1"/>
  <c r="L21" i="1"/>
  <c r="B22" i="1"/>
  <c r="G22" i="1"/>
  <c r="H22" i="1"/>
  <c r="L22" i="1"/>
  <c r="B23" i="1"/>
  <c r="G23" i="1"/>
  <c r="H23" i="1"/>
  <c r="F23" i="1" s="1"/>
  <c r="L23" i="1"/>
  <c r="B24" i="1"/>
  <c r="G24" i="1"/>
  <c r="E24" i="1" s="1"/>
  <c r="H24" i="1"/>
  <c r="L24" i="1"/>
  <c r="B25" i="1"/>
  <c r="G25" i="1"/>
  <c r="H25" i="1"/>
  <c r="F25" i="1" s="1"/>
  <c r="D25" i="1" s="1"/>
  <c r="L25" i="1"/>
  <c r="B26" i="1"/>
  <c r="G26" i="1"/>
  <c r="H26" i="1"/>
  <c r="F26" i="1" s="1"/>
  <c r="D26" i="1" s="1"/>
  <c r="L26" i="1"/>
  <c r="B27" i="1"/>
  <c r="G27" i="1"/>
  <c r="H27" i="1"/>
  <c r="L27" i="1"/>
  <c r="B28" i="1"/>
  <c r="G28" i="1"/>
  <c r="E28" i="1" s="1"/>
  <c r="H28" i="1"/>
  <c r="L28" i="1"/>
  <c r="B29" i="1"/>
  <c r="G29" i="1"/>
  <c r="E29" i="1" s="1"/>
  <c r="H29" i="1"/>
  <c r="F29" i="1" s="1"/>
  <c r="D29" i="1" s="1"/>
  <c r="L29" i="1"/>
  <c r="B30" i="1"/>
  <c r="G30" i="1"/>
  <c r="H30" i="1"/>
  <c r="F30" i="1" s="1"/>
  <c r="L30" i="1"/>
  <c r="B31" i="1"/>
  <c r="G31" i="1"/>
  <c r="H31" i="1"/>
  <c r="F31" i="1" s="1"/>
  <c r="L31" i="1"/>
  <c r="B32" i="1"/>
  <c r="G32" i="1"/>
  <c r="E32" i="1" s="1"/>
  <c r="H32" i="1"/>
  <c r="L32" i="1"/>
  <c r="B33" i="1"/>
  <c r="G33" i="1"/>
  <c r="E33" i="1" s="1"/>
  <c r="H33" i="1"/>
  <c r="F33" i="1" s="1"/>
  <c r="L33" i="1"/>
  <c r="B34" i="1"/>
  <c r="G34" i="1"/>
  <c r="H34" i="1"/>
  <c r="F34" i="1" s="1"/>
  <c r="L34" i="1"/>
  <c r="B35" i="1"/>
  <c r="G35" i="1"/>
  <c r="H35" i="1"/>
  <c r="F35" i="1" s="1"/>
  <c r="L35" i="1"/>
  <c r="B36" i="1"/>
  <c r="G36" i="1"/>
  <c r="E36" i="1" s="1"/>
  <c r="H36" i="1"/>
  <c r="L36" i="1"/>
  <c r="B37" i="1"/>
  <c r="G37" i="1"/>
  <c r="H37" i="1"/>
  <c r="F37" i="1" s="1"/>
  <c r="L37" i="1"/>
  <c r="B38" i="1"/>
  <c r="G38" i="1"/>
  <c r="H38" i="1"/>
  <c r="F38" i="1" s="1"/>
  <c r="L38" i="1"/>
  <c r="B39" i="1"/>
  <c r="G39" i="1"/>
  <c r="H39" i="1"/>
  <c r="F39" i="1" s="1"/>
  <c r="L39" i="1"/>
  <c r="B40" i="1"/>
  <c r="G40" i="1"/>
  <c r="E40" i="1" s="1"/>
  <c r="H40" i="1"/>
  <c r="L40" i="1"/>
  <c r="B41" i="1"/>
  <c r="G41" i="1"/>
  <c r="E41" i="1" s="1"/>
  <c r="H41" i="1"/>
  <c r="F41" i="1" s="1"/>
  <c r="D41" i="1" s="1"/>
  <c r="L41" i="1"/>
  <c r="B42" i="1"/>
  <c r="G42" i="1"/>
  <c r="H42" i="1"/>
  <c r="F42" i="1" s="1"/>
  <c r="L42" i="1"/>
  <c r="B43" i="1"/>
  <c r="G43" i="1"/>
  <c r="H43" i="1"/>
  <c r="F43" i="1" s="1"/>
  <c r="L43" i="1"/>
  <c r="B44" i="1"/>
  <c r="G44" i="1"/>
  <c r="E44" i="1" s="1"/>
  <c r="H44" i="1"/>
  <c r="L44" i="1"/>
  <c r="B45" i="1"/>
  <c r="G45" i="1"/>
  <c r="E45" i="1" s="1"/>
  <c r="H45" i="1"/>
  <c r="F45" i="1" s="1"/>
  <c r="L45" i="1"/>
  <c r="B46" i="1"/>
  <c r="G46" i="1"/>
  <c r="H46" i="1"/>
  <c r="F46" i="1" s="1"/>
  <c r="L46" i="1"/>
  <c r="B47" i="1"/>
  <c r="G47" i="1"/>
  <c r="H47" i="1"/>
  <c r="F47" i="1" s="1"/>
  <c r="L47" i="1"/>
  <c r="B48" i="1"/>
  <c r="G48" i="1"/>
  <c r="E48" i="1" s="1"/>
  <c r="H48" i="1"/>
  <c r="L48" i="1"/>
  <c r="B49" i="1"/>
  <c r="G49" i="1"/>
  <c r="E49" i="1" s="1"/>
  <c r="H49" i="1"/>
  <c r="F49" i="1" s="1"/>
  <c r="D49" i="1" s="1"/>
  <c r="L49" i="1"/>
  <c r="B50" i="1"/>
  <c r="G50" i="1"/>
  <c r="H50" i="1"/>
  <c r="F50" i="1" s="1"/>
  <c r="D50" i="1" s="1"/>
  <c r="L50" i="1"/>
  <c r="B51" i="1"/>
  <c r="G51" i="1"/>
  <c r="H51" i="1"/>
  <c r="L51" i="1"/>
  <c r="B52" i="1"/>
  <c r="G52" i="1"/>
  <c r="E52" i="1" s="1"/>
  <c r="H52" i="1"/>
  <c r="F52" i="1" s="1"/>
  <c r="L52" i="1"/>
  <c r="B53" i="1"/>
  <c r="G53" i="1"/>
  <c r="H53" i="1"/>
  <c r="F53" i="1" s="1"/>
  <c r="L53" i="1"/>
  <c r="B54" i="1"/>
  <c r="G54" i="1"/>
  <c r="H54" i="1"/>
  <c r="F54" i="1" s="1"/>
  <c r="L54" i="1"/>
  <c r="B55" i="1"/>
  <c r="G55" i="1"/>
  <c r="H55" i="1"/>
  <c r="L55" i="1"/>
  <c r="B56" i="1"/>
  <c r="G56" i="1"/>
  <c r="E56" i="1" s="1"/>
  <c r="H56" i="1"/>
  <c r="F56" i="1" s="1"/>
  <c r="L56" i="1"/>
  <c r="B57" i="1"/>
  <c r="G57" i="1"/>
  <c r="H57" i="1"/>
  <c r="L57" i="1"/>
  <c r="B58" i="1"/>
  <c r="G58" i="1"/>
  <c r="H58" i="1"/>
  <c r="L58" i="1"/>
  <c r="B59" i="1"/>
  <c r="G59" i="1"/>
  <c r="H59" i="1"/>
  <c r="L59" i="1"/>
  <c r="B60" i="1"/>
  <c r="G60" i="1"/>
  <c r="H60" i="1"/>
  <c r="L60" i="1"/>
  <c r="B61" i="1"/>
  <c r="G61" i="1"/>
  <c r="E61" i="1" s="1"/>
  <c r="H61" i="1"/>
  <c r="F61" i="1" s="1"/>
  <c r="D61" i="1" s="1"/>
  <c r="L61" i="1"/>
  <c r="B62" i="1"/>
  <c r="G62" i="1"/>
  <c r="E62" i="1" s="1"/>
  <c r="H62" i="1"/>
  <c r="F62" i="1" s="1"/>
  <c r="D62" i="1" s="1"/>
  <c r="L62" i="1"/>
  <c r="B63" i="1"/>
  <c r="G63" i="1"/>
  <c r="H63" i="1"/>
  <c r="L63" i="1"/>
  <c r="B64" i="1"/>
  <c r="G64" i="1"/>
  <c r="H64" i="1"/>
  <c r="L64" i="1"/>
  <c r="B65" i="1"/>
  <c r="G65" i="1"/>
  <c r="E65" i="1" s="1"/>
  <c r="H65" i="1"/>
  <c r="L65" i="1"/>
  <c r="B66" i="1"/>
  <c r="G66" i="1"/>
  <c r="H66" i="1"/>
  <c r="F66" i="1" s="1"/>
  <c r="D66" i="1" s="1"/>
  <c r="L66" i="1"/>
  <c r="B67" i="1"/>
  <c r="G67" i="1"/>
  <c r="H67" i="1"/>
  <c r="L67" i="1"/>
  <c r="B68" i="1"/>
  <c r="G68" i="1"/>
  <c r="H68" i="1"/>
  <c r="L68" i="1"/>
  <c r="B69" i="1"/>
  <c r="G69" i="1"/>
  <c r="E69" i="1" s="1"/>
  <c r="H69" i="1"/>
  <c r="F69" i="1" s="1"/>
  <c r="L69" i="1"/>
  <c r="B70" i="1"/>
  <c r="G70" i="1"/>
  <c r="E70" i="1" s="1"/>
  <c r="H70" i="1"/>
  <c r="F70" i="1" s="1"/>
  <c r="L70" i="1"/>
  <c r="B71" i="1"/>
  <c r="G71" i="1"/>
  <c r="H71" i="1"/>
  <c r="L71" i="1"/>
  <c r="B72" i="1"/>
  <c r="G72" i="1"/>
  <c r="H72" i="1"/>
  <c r="L72" i="1"/>
  <c r="B73" i="1"/>
  <c r="G73" i="1"/>
  <c r="E73" i="1" s="1"/>
  <c r="H73" i="1"/>
  <c r="L73" i="1"/>
  <c r="B74" i="1"/>
  <c r="G74" i="1"/>
  <c r="E74" i="1" s="1"/>
  <c r="H74" i="1"/>
  <c r="F74" i="1" s="1"/>
  <c r="L74" i="1"/>
  <c r="B75" i="1"/>
  <c r="G75" i="1"/>
  <c r="H75" i="1"/>
  <c r="L75" i="1"/>
  <c r="B76" i="1"/>
  <c r="G76" i="1"/>
  <c r="H76" i="1"/>
  <c r="L76" i="1"/>
  <c r="B77" i="1"/>
  <c r="G77" i="1"/>
  <c r="E77" i="1" s="1"/>
  <c r="H77" i="1"/>
  <c r="F77" i="1" s="1"/>
  <c r="D77" i="1" s="1"/>
  <c r="L77" i="1"/>
  <c r="B78" i="1"/>
  <c r="G78" i="1"/>
  <c r="E78" i="1" s="1"/>
  <c r="H78" i="1"/>
  <c r="L78" i="1"/>
  <c r="B79" i="1"/>
  <c r="G79" i="1"/>
  <c r="H79" i="1"/>
  <c r="L79" i="1"/>
  <c r="B80" i="1"/>
  <c r="G80" i="1"/>
  <c r="H80" i="1"/>
  <c r="L80" i="1"/>
  <c r="B81" i="1"/>
  <c r="G81" i="1"/>
  <c r="E81" i="1" s="1"/>
  <c r="H81" i="1"/>
  <c r="L81" i="1"/>
  <c r="B82" i="1"/>
  <c r="G82" i="1"/>
  <c r="E82" i="1" s="1"/>
  <c r="H82" i="1"/>
  <c r="L82" i="1"/>
  <c r="B83" i="1"/>
  <c r="G83" i="1"/>
  <c r="H83" i="1"/>
  <c r="L83" i="1"/>
  <c r="B84" i="1"/>
  <c r="G84" i="1"/>
  <c r="H84" i="1"/>
  <c r="F84" i="1" s="1"/>
  <c r="D84" i="1" s="1"/>
  <c r="L84" i="1"/>
  <c r="B85" i="1"/>
  <c r="G85" i="1"/>
  <c r="E85" i="1" s="1"/>
  <c r="H85" i="1"/>
  <c r="F85" i="1" s="1"/>
  <c r="D85" i="1" s="1"/>
  <c r="L85" i="1"/>
  <c r="B86" i="1"/>
  <c r="G86" i="1"/>
  <c r="E86" i="1" s="1"/>
  <c r="H86" i="1"/>
  <c r="F86" i="1" s="1"/>
  <c r="L86" i="1"/>
  <c r="B87" i="1"/>
  <c r="G87" i="1"/>
  <c r="H87" i="1"/>
  <c r="L87" i="1"/>
  <c r="B88" i="1"/>
  <c r="G88" i="1"/>
  <c r="H88" i="1"/>
  <c r="F88" i="1" s="1"/>
  <c r="D88" i="1" s="1"/>
  <c r="L88" i="1"/>
  <c r="B89" i="1"/>
  <c r="G89" i="1"/>
  <c r="E89" i="1" s="1"/>
  <c r="H89" i="1"/>
  <c r="L89" i="1"/>
  <c r="B90" i="1"/>
  <c r="G90" i="1"/>
  <c r="E90" i="1" s="1"/>
  <c r="H90" i="1"/>
  <c r="F90" i="1" s="1"/>
  <c r="L90" i="1"/>
  <c r="B91" i="1"/>
  <c r="G91" i="1"/>
  <c r="H91" i="1"/>
  <c r="L91" i="1"/>
  <c r="B92" i="1"/>
  <c r="G92" i="1"/>
  <c r="H92" i="1"/>
  <c r="F92" i="1" s="1"/>
  <c r="D92" i="1" s="1"/>
  <c r="L92" i="1"/>
  <c r="B93" i="1"/>
  <c r="G93" i="1"/>
  <c r="E93" i="1" s="1"/>
  <c r="H93" i="1"/>
  <c r="L93" i="1"/>
  <c r="B94" i="1"/>
  <c r="G94" i="1"/>
  <c r="E94" i="1" s="1"/>
  <c r="H94" i="1"/>
  <c r="L94" i="1"/>
  <c r="B95" i="1"/>
  <c r="G95" i="1"/>
  <c r="H95" i="1"/>
  <c r="L95" i="1"/>
  <c r="B96" i="1"/>
  <c r="G96" i="1"/>
  <c r="H96" i="1"/>
  <c r="F96" i="1" s="1"/>
  <c r="D96" i="1" s="1"/>
  <c r="L96" i="1"/>
  <c r="B97" i="1"/>
  <c r="G97" i="1"/>
  <c r="E97" i="1" s="1"/>
  <c r="H97" i="1"/>
  <c r="F97" i="1" s="1"/>
  <c r="L97" i="1"/>
  <c r="B98" i="1"/>
  <c r="G98" i="1"/>
  <c r="E98" i="1" s="1"/>
  <c r="H98" i="1"/>
  <c r="F98" i="1" s="1"/>
  <c r="L98" i="1"/>
  <c r="B99" i="1"/>
  <c r="G99" i="1"/>
  <c r="H99" i="1"/>
  <c r="L99" i="1"/>
  <c r="B100" i="1"/>
  <c r="G100" i="1"/>
  <c r="H100" i="1"/>
  <c r="F100" i="1" s="1"/>
  <c r="D100" i="1" s="1"/>
  <c r="L100" i="1"/>
  <c r="B101" i="1"/>
  <c r="G101" i="1"/>
  <c r="E101" i="1" s="1"/>
  <c r="H101" i="1"/>
  <c r="L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L2" i="1"/>
  <c r="G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B2" i="1"/>
  <c r="A2" i="1"/>
  <c r="J88" i="1" l="1"/>
  <c r="J60" i="1"/>
  <c r="J94" i="1"/>
  <c r="J84" i="1"/>
  <c r="J80" i="1"/>
  <c r="J72" i="1"/>
  <c r="J96" i="1"/>
  <c r="J86" i="1"/>
  <c r="M86" i="1" s="1"/>
  <c r="N86" i="1" s="1"/>
  <c r="O86" i="1" s="1"/>
  <c r="F94" i="1"/>
  <c r="I94" i="1" s="1"/>
  <c r="J17" i="1"/>
  <c r="M17" i="1" s="1"/>
  <c r="N17" i="1" s="1"/>
  <c r="O17" i="1" s="1"/>
  <c r="J37" i="1"/>
  <c r="J25" i="1"/>
  <c r="J64" i="1"/>
  <c r="C56" i="1"/>
  <c r="J2" i="1"/>
  <c r="J68" i="1"/>
  <c r="J66" i="1"/>
  <c r="C97" i="1"/>
  <c r="J100" i="1"/>
  <c r="J15" i="1"/>
  <c r="J89" i="1"/>
  <c r="J76" i="1"/>
  <c r="J57" i="1"/>
  <c r="J55" i="1"/>
  <c r="I77" i="1"/>
  <c r="E57" i="1"/>
  <c r="C57" i="1" s="1"/>
  <c r="I41" i="1"/>
  <c r="J97" i="1"/>
  <c r="M97" i="1" s="1"/>
  <c r="N97" i="1" s="1"/>
  <c r="O97" i="1" s="1"/>
  <c r="F65" i="1"/>
  <c r="D65" i="1" s="1"/>
  <c r="J53" i="1"/>
  <c r="J29" i="1"/>
  <c r="M29" i="1" s="1"/>
  <c r="N29" i="1" s="1"/>
  <c r="O29" i="1" s="1"/>
  <c r="C24" i="1"/>
  <c r="J13" i="1"/>
  <c r="M13" i="1" s="1"/>
  <c r="N13" i="1" s="1"/>
  <c r="O13" i="1" s="1"/>
  <c r="D97" i="1"/>
  <c r="F89" i="1"/>
  <c r="D89" i="1" s="1"/>
  <c r="J82" i="1"/>
  <c r="J78" i="1"/>
  <c r="J56" i="1"/>
  <c r="M56" i="1" s="1"/>
  <c r="N56" i="1" s="1"/>
  <c r="O56" i="1" s="1"/>
  <c r="J49" i="1"/>
  <c r="M49" i="1" s="1"/>
  <c r="N49" i="1" s="1"/>
  <c r="O49" i="1" s="1"/>
  <c r="J27" i="1"/>
  <c r="J92" i="1"/>
  <c r="J85" i="1"/>
  <c r="M85" i="1" s="1"/>
  <c r="N85" i="1" s="1"/>
  <c r="O85" i="1" s="1"/>
  <c r="J74" i="1"/>
  <c r="M74" i="1" s="1"/>
  <c r="N74" i="1" s="1"/>
  <c r="O74" i="1" s="1"/>
  <c r="C73" i="1"/>
  <c r="D69" i="1"/>
  <c r="I49" i="1"/>
  <c r="J7" i="1"/>
  <c r="I69" i="1"/>
  <c r="J41" i="1"/>
  <c r="M41" i="1" s="1"/>
  <c r="N41" i="1" s="1"/>
  <c r="O41" i="1" s="1"/>
  <c r="J19" i="1"/>
  <c r="F14" i="1"/>
  <c r="D14" i="1" s="1"/>
  <c r="D54" i="1"/>
  <c r="J93" i="1"/>
  <c r="J90" i="1"/>
  <c r="M90" i="1" s="1"/>
  <c r="N90" i="1" s="1"/>
  <c r="O90" i="1" s="1"/>
  <c r="C81" i="1"/>
  <c r="J73" i="1"/>
  <c r="J62" i="1"/>
  <c r="M62" i="1" s="1"/>
  <c r="N62" i="1" s="1"/>
  <c r="O62" i="1" s="1"/>
  <c r="D56" i="1"/>
  <c r="D52" i="1"/>
  <c r="D46" i="1"/>
  <c r="D45" i="1"/>
  <c r="J43" i="1"/>
  <c r="D42" i="1"/>
  <c r="J39" i="1"/>
  <c r="D38" i="1"/>
  <c r="D37" i="1"/>
  <c r="J35" i="1"/>
  <c r="D34" i="1"/>
  <c r="D33" i="1"/>
  <c r="J31" i="1"/>
  <c r="D30" i="1"/>
  <c r="F19" i="1"/>
  <c r="D19" i="1" s="1"/>
  <c r="J77" i="1"/>
  <c r="M77" i="1" s="1"/>
  <c r="N77" i="1" s="1"/>
  <c r="O77" i="1" s="1"/>
  <c r="J70" i="1"/>
  <c r="M70" i="1" s="1"/>
  <c r="N70" i="1" s="1"/>
  <c r="O70" i="1" s="1"/>
  <c r="J11" i="1"/>
  <c r="J5" i="1"/>
  <c r="M5" i="1" s="1"/>
  <c r="N5" i="1" s="1"/>
  <c r="O5" i="1" s="1"/>
  <c r="J101" i="1"/>
  <c r="J98" i="1"/>
  <c r="M98" i="1" s="1"/>
  <c r="N98" i="1" s="1"/>
  <c r="O98" i="1" s="1"/>
  <c r="I97" i="1"/>
  <c r="F93" i="1"/>
  <c r="D93" i="1" s="1"/>
  <c r="C89" i="1"/>
  <c r="J81" i="1"/>
  <c r="F73" i="1"/>
  <c r="I73" i="1" s="1"/>
  <c r="E66" i="1"/>
  <c r="E53" i="1"/>
  <c r="I53" i="1" s="1"/>
  <c r="J45" i="1"/>
  <c r="M45" i="1" s="1"/>
  <c r="N45" i="1" s="1"/>
  <c r="O45" i="1" s="1"/>
  <c r="J44" i="1"/>
  <c r="J33" i="1"/>
  <c r="M33" i="1" s="1"/>
  <c r="N33" i="1" s="1"/>
  <c r="O33" i="1" s="1"/>
  <c r="F27" i="1"/>
  <c r="D27" i="1" s="1"/>
  <c r="J21" i="1"/>
  <c r="M21" i="1" s="1"/>
  <c r="N21" i="1" s="1"/>
  <c r="O21" i="1" s="1"/>
  <c r="D70" i="1"/>
  <c r="C44" i="1"/>
  <c r="C36" i="1"/>
  <c r="C32" i="1"/>
  <c r="F18" i="1"/>
  <c r="D18" i="1" s="1"/>
  <c r="F15" i="1"/>
  <c r="D15" i="1" s="1"/>
  <c r="J9" i="1"/>
  <c r="M9" i="1" s="1"/>
  <c r="N9" i="1" s="1"/>
  <c r="O9" i="1" s="1"/>
  <c r="J3" i="1"/>
  <c r="F101" i="1"/>
  <c r="D101" i="1" s="1"/>
  <c r="F81" i="1"/>
  <c r="D81" i="1" s="1"/>
  <c r="F78" i="1"/>
  <c r="I78" i="1" s="1"/>
  <c r="I61" i="1"/>
  <c r="I56" i="1"/>
  <c r="F55" i="1"/>
  <c r="D55" i="1" s="1"/>
  <c r="C49" i="1"/>
  <c r="C41" i="1"/>
  <c r="C28" i="1"/>
  <c r="F22" i="1"/>
  <c r="D22" i="1" s="1"/>
  <c r="F6" i="1"/>
  <c r="D6" i="1" s="1"/>
  <c r="F3" i="1"/>
  <c r="D3" i="1" s="1"/>
  <c r="I85" i="1"/>
  <c r="F82" i="1"/>
  <c r="D82" i="1" s="1"/>
  <c r="J69" i="1"/>
  <c r="M69" i="1" s="1"/>
  <c r="N69" i="1" s="1"/>
  <c r="O69" i="1" s="1"/>
  <c r="J65" i="1"/>
  <c r="I52" i="1"/>
  <c r="E37" i="1"/>
  <c r="I37" i="1" s="1"/>
  <c r="E25" i="1"/>
  <c r="I25" i="1" s="1"/>
  <c r="J23" i="1"/>
  <c r="D7" i="1"/>
  <c r="I62" i="1"/>
  <c r="C62" i="1"/>
  <c r="J99" i="1"/>
  <c r="E99" i="1"/>
  <c r="I98" i="1"/>
  <c r="C98" i="1"/>
  <c r="J91" i="1"/>
  <c r="E91" i="1"/>
  <c r="I90" i="1"/>
  <c r="C90" i="1"/>
  <c r="J83" i="1"/>
  <c r="E83" i="1"/>
  <c r="C83" i="1" s="1"/>
  <c r="C82" i="1"/>
  <c r="J75" i="1"/>
  <c r="E75" i="1"/>
  <c r="C75" i="1" s="1"/>
  <c r="I74" i="1"/>
  <c r="K74" i="1" s="1"/>
  <c r="C74" i="1"/>
  <c r="C48" i="1"/>
  <c r="J63" i="1"/>
  <c r="E63" i="1"/>
  <c r="C63" i="1" s="1"/>
  <c r="E59" i="1"/>
  <c r="C59" i="1" s="1"/>
  <c r="J59" i="1"/>
  <c r="I45" i="1"/>
  <c r="I33" i="1"/>
  <c r="C33" i="1"/>
  <c r="F95" i="1"/>
  <c r="D95" i="1" s="1"/>
  <c r="F87" i="1"/>
  <c r="D87" i="1" s="1"/>
  <c r="F79" i="1"/>
  <c r="D79" i="1" s="1"/>
  <c r="I70" i="1"/>
  <c r="C70" i="1"/>
  <c r="J95" i="1"/>
  <c r="E95" i="1"/>
  <c r="J87" i="1"/>
  <c r="E87" i="1"/>
  <c r="J79" i="1"/>
  <c r="E79" i="1"/>
  <c r="J71" i="1"/>
  <c r="E71" i="1"/>
  <c r="C71" i="1" s="1"/>
  <c r="C69" i="1"/>
  <c r="J26" i="1"/>
  <c r="E26" i="1"/>
  <c r="I26" i="1" s="1"/>
  <c r="I5" i="1"/>
  <c r="C5" i="1"/>
  <c r="C94" i="1"/>
  <c r="I86" i="1"/>
  <c r="C86" i="1"/>
  <c r="C78" i="1"/>
  <c r="C101" i="1"/>
  <c r="C93" i="1"/>
  <c r="C85" i="1"/>
  <c r="C77" i="1"/>
  <c r="F58" i="1"/>
  <c r="D58" i="1" s="1"/>
  <c r="J58" i="1"/>
  <c r="F36" i="1"/>
  <c r="I36" i="1" s="1"/>
  <c r="J36" i="1"/>
  <c r="F99" i="1"/>
  <c r="D99" i="1" s="1"/>
  <c r="F91" i="1"/>
  <c r="D91" i="1" s="1"/>
  <c r="F83" i="1"/>
  <c r="D83" i="1" s="1"/>
  <c r="F75" i="1"/>
  <c r="D75" i="1" s="1"/>
  <c r="J67" i="1"/>
  <c r="E67" i="1"/>
  <c r="C67" i="1" s="1"/>
  <c r="C65" i="1"/>
  <c r="C61" i="1"/>
  <c r="F20" i="1"/>
  <c r="I20" i="1" s="1"/>
  <c r="J20" i="1"/>
  <c r="J50" i="1"/>
  <c r="E50" i="1"/>
  <c r="I50" i="1" s="1"/>
  <c r="F48" i="1"/>
  <c r="I48" i="1" s="1"/>
  <c r="I17" i="1"/>
  <c r="C17" i="1"/>
  <c r="J6" i="1"/>
  <c r="E6" i="1"/>
  <c r="D98" i="1"/>
  <c r="D90" i="1"/>
  <c r="D86" i="1"/>
  <c r="D74" i="1"/>
  <c r="F71" i="1"/>
  <c r="D71" i="1" s="1"/>
  <c r="F67" i="1"/>
  <c r="D67" i="1" s="1"/>
  <c r="F63" i="1"/>
  <c r="D63" i="1" s="1"/>
  <c r="J61" i="1"/>
  <c r="M61" i="1" s="1"/>
  <c r="N61" i="1" s="1"/>
  <c r="O61" i="1" s="1"/>
  <c r="F59" i="1"/>
  <c r="D59" i="1" s="1"/>
  <c r="E58" i="1"/>
  <c r="D53" i="1"/>
  <c r="C52" i="1"/>
  <c r="F51" i="1"/>
  <c r="D51" i="1" s="1"/>
  <c r="J38" i="1"/>
  <c r="E38" i="1"/>
  <c r="I38" i="1" s="1"/>
  <c r="J14" i="1"/>
  <c r="E14" i="1"/>
  <c r="F8" i="1"/>
  <c r="I8" i="1" s="1"/>
  <c r="J8" i="1"/>
  <c r="F28" i="1"/>
  <c r="I28" i="1" s="1"/>
  <c r="J28" i="1"/>
  <c r="I13" i="1"/>
  <c r="C13" i="1"/>
  <c r="F80" i="1"/>
  <c r="D80" i="1" s="1"/>
  <c r="F76" i="1"/>
  <c r="D76" i="1" s="1"/>
  <c r="F72" i="1"/>
  <c r="F68" i="1"/>
  <c r="D68" i="1" s="1"/>
  <c r="F64" i="1"/>
  <c r="F60" i="1"/>
  <c r="D60" i="1" s="1"/>
  <c r="F57" i="1"/>
  <c r="F40" i="1"/>
  <c r="D40" i="1" s="1"/>
  <c r="J40" i="1"/>
  <c r="J30" i="1"/>
  <c r="E30" i="1"/>
  <c r="I30" i="1" s="1"/>
  <c r="J22" i="1"/>
  <c r="E22" i="1"/>
  <c r="F16" i="1"/>
  <c r="I16" i="1" s="1"/>
  <c r="J16" i="1"/>
  <c r="C8" i="1"/>
  <c r="E100" i="1"/>
  <c r="I100" i="1" s="1"/>
  <c r="K100" i="1" s="1"/>
  <c r="E96" i="1"/>
  <c r="I96" i="1" s="1"/>
  <c r="E92" i="1"/>
  <c r="I92" i="1" s="1"/>
  <c r="E88" i="1"/>
  <c r="I88" i="1" s="1"/>
  <c r="K88" i="1" s="1"/>
  <c r="E84" i="1"/>
  <c r="I84" i="1" s="1"/>
  <c r="K84" i="1" s="1"/>
  <c r="E80" i="1"/>
  <c r="E76" i="1"/>
  <c r="E72" i="1"/>
  <c r="C72" i="1" s="1"/>
  <c r="E68" i="1"/>
  <c r="E64" i="1"/>
  <c r="C64" i="1" s="1"/>
  <c r="E60" i="1"/>
  <c r="J42" i="1"/>
  <c r="E42" i="1"/>
  <c r="I42" i="1" s="1"/>
  <c r="I21" i="1"/>
  <c r="C21" i="1"/>
  <c r="J10" i="1"/>
  <c r="E10" i="1"/>
  <c r="I10" i="1" s="1"/>
  <c r="F4" i="1"/>
  <c r="I4" i="1" s="1"/>
  <c r="J4" i="1"/>
  <c r="J54" i="1"/>
  <c r="E54" i="1"/>
  <c r="I54" i="1" s="1"/>
  <c r="J52" i="1"/>
  <c r="M52" i="1" s="1"/>
  <c r="N52" i="1" s="1"/>
  <c r="O52" i="1" s="1"/>
  <c r="J51" i="1"/>
  <c r="C40" i="1"/>
  <c r="F32" i="1"/>
  <c r="I32" i="1" s="1"/>
  <c r="J32" i="1"/>
  <c r="I29" i="1"/>
  <c r="C29" i="1"/>
  <c r="F24" i="1"/>
  <c r="I24" i="1" s="1"/>
  <c r="J24" i="1"/>
  <c r="C16" i="1"/>
  <c r="D11" i="1"/>
  <c r="I9" i="1"/>
  <c r="C9" i="1"/>
  <c r="J48" i="1"/>
  <c r="J47" i="1"/>
  <c r="D47" i="1"/>
  <c r="J46" i="1"/>
  <c r="E46" i="1"/>
  <c r="I46" i="1" s="1"/>
  <c r="C45" i="1"/>
  <c r="F44" i="1"/>
  <c r="D44" i="1" s="1"/>
  <c r="J34" i="1"/>
  <c r="E34" i="1"/>
  <c r="I34" i="1" s="1"/>
  <c r="J18" i="1"/>
  <c r="E18" i="1"/>
  <c r="F12" i="1"/>
  <c r="I12" i="1" s="1"/>
  <c r="J12" i="1"/>
  <c r="C4" i="1"/>
  <c r="D9" i="1"/>
  <c r="D5" i="1"/>
  <c r="E55" i="1"/>
  <c r="E51" i="1"/>
  <c r="E47" i="1"/>
  <c r="I47" i="1" s="1"/>
  <c r="E43" i="1"/>
  <c r="I43" i="1" s="1"/>
  <c r="E39" i="1"/>
  <c r="I39" i="1" s="1"/>
  <c r="E35" i="1"/>
  <c r="I35" i="1" s="1"/>
  <c r="E31" i="1"/>
  <c r="I31" i="1" s="1"/>
  <c r="E27" i="1"/>
  <c r="E23" i="1"/>
  <c r="I23" i="1" s="1"/>
  <c r="E19" i="1"/>
  <c r="E15" i="1"/>
  <c r="E11" i="1"/>
  <c r="I11" i="1" s="1"/>
  <c r="K11" i="1" s="1"/>
  <c r="E7" i="1"/>
  <c r="I7" i="1" s="1"/>
  <c r="E3" i="1"/>
  <c r="D43" i="1"/>
  <c r="D39" i="1"/>
  <c r="D35" i="1"/>
  <c r="D31" i="1"/>
  <c r="D23" i="1"/>
  <c r="D2" i="1"/>
  <c r="E2" i="1"/>
  <c r="I2" i="1" s="1"/>
  <c r="I14" i="1" l="1"/>
  <c r="K14" i="1" s="1"/>
  <c r="K37" i="1"/>
  <c r="K94" i="1"/>
  <c r="D78" i="1"/>
  <c r="C53" i="1"/>
  <c r="K56" i="1"/>
  <c r="K13" i="1"/>
  <c r="K25" i="1"/>
  <c r="M94" i="1"/>
  <c r="N94" i="1" s="1"/>
  <c r="O94" i="1" s="1"/>
  <c r="M2" i="1"/>
  <c r="N2" i="1" s="1"/>
  <c r="O2" i="1" s="1"/>
  <c r="K29" i="1"/>
  <c r="I55" i="1"/>
  <c r="K31" i="1"/>
  <c r="K43" i="1"/>
  <c r="K86" i="1"/>
  <c r="K96" i="1"/>
  <c r="K7" i="1"/>
  <c r="K49" i="1"/>
  <c r="K23" i="1"/>
  <c r="K55" i="1"/>
  <c r="K41" i="1"/>
  <c r="M66" i="1"/>
  <c r="N66" i="1" s="1"/>
  <c r="O66" i="1" s="1"/>
  <c r="K39" i="1"/>
  <c r="K92" i="1"/>
  <c r="K17" i="1"/>
  <c r="M30" i="1"/>
  <c r="N30" i="1" s="1"/>
  <c r="O30" i="1" s="1"/>
  <c r="M89" i="1"/>
  <c r="N89" i="1" s="1"/>
  <c r="O89" i="1" s="1"/>
  <c r="M81" i="1"/>
  <c r="N81" i="1" s="1"/>
  <c r="O81" i="1" s="1"/>
  <c r="D73" i="1"/>
  <c r="I19" i="1"/>
  <c r="K19" i="1" s="1"/>
  <c r="D94" i="1"/>
  <c r="D28" i="1"/>
  <c r="K97" i="1"/>
  <c r="M73" i="1"/>
  <c r="N73" i="1" s="1"/>
  <c r="O73" i="1" s="1"/>
  <c r="I81" i="1"/>
  <c r="K81" i="1" s="1"/>
  <c r="I27" i="1"/>
  <c r="K27" i="1" s="1"/>
  <c r="M48" i="1"/>
  <c r="N48" i="1" s="1"/>
  <c r="O48" i="1" s="1"/>
  <c r="K33" i="1"/>
  <c r="K62" i="1"/>
  <c r="I89" i="1"/>
  <c r="K89" i="1" s="1"/>
  <c r="I6" i="1"/>
  <c r="K6" i="1" s="1"/>
  <c r="K77" i="1"/>
  <c r="I60" i="1"/>
  <c r="K60" i="1" s="1"/>
  <c r="K12" i="1"/>
  <c r="I18" i="1"/>
  <c r="K18" i="1" s="1"/>
  <c r="M101" i="1"/>
  <c r="N101" i="1" s="1"/>
  <c r="O101" i="1" s="1"/>
  <c r="M51" i="1"/>
  <c r="N51" i="1" s="1"/>
  <c r="O51" i="1" s="1"/>
  <c r="K45" i="1"/>
  <c r="K90" i="1"/>
  <c r="K69" i="1"/>
  <c r="C39" i="1"/>
  <c r="D24" i="1"/>
  <c r="K21" i="1"/>
  <c r="M26" i="1"/>
  <c r="N26" i="1" s="1"/>
  <c r="O26" i="1" s="1"/>
  <c r="K85" i="1"/>
  <c r="K53" i="1"/>
  <c r="C7" i="1"/>
  <c r="I3" i="1"/>
  <c r="K3" i="1" s="1"/>
  <c r="K35" i="1"/>
  <c r="D16" i="1"/>
  <c r="M57" i="1"/>
  <c r="N57" i="1" s="1"/>
  <c r="O57" i="1" s="1"/>
  <c r="K73" i="1"/>
  <c r="M93" i="1"/>
  <c r="N93" i="1" s="1"/>
  <c r="O93" i="1" s="1"/>
  <c r="M25" i="1"/>
  <c r="N25" i="1" s="1"/>
  <c r="O25" i="1" s="1"/>
  <c r="I76" i="1"/>
  <c r="K76" i="1" s="1"/>
  <c r="K8" i="1"/>
  <c r="D20" i="1"/>
  <c r="K42" i="1"/>
  <c r="D8" i="1"/>
  <c r="I95" i="1"/>
  <c r="K95" i="1" s="1"/>
  <c r="C66" i="1"/>
  <c r="I65" i="1"/>
  <c r="K65" i="1" s="1"/>
  <c r="I66" i="1"/>
  <c r="K66" i="1" s="1"/>
  <c r="M65" i="1"/>
  <c r="N65" i="1" s="1"/>
  <c r="O65" i="1" s="1"/>
  <c r="K9" i="1"/>
  <c r="K32" i="1"/>
  <c r="I58" i="1"/>
  <c r="K58" i="1" s="1"/>
  <c r="M92" i="1"/>
  <c r="N92" i="1" s="1"/>
  <c r="O92" i="1" s="1"/>
  <c r="M78" i="1"/>
  <c r="N78" i="1" s="1"/>
  <c r="O78" i="1" s="1"/>
  <c r="I51" i="1"/>
  <c r="K51" i="1" s="1"/>
  <c r="C18" i="1"/>
  <c r="M46" i="1"/>
  <c r="N46" i="1" s="1"/>
  <c r="O46" i="1" s="1"/>
  <c r="M64" i="1"/>
  <c r="N64" i="1" s="1"/>
  <c r="O64" i="1" s="1"/>
  <c r="M28" i="1"/>
  <c r="N28" i="1" s="1"/>
  <c r="O28" i="1" s="1"/>
  <c r="K50" i="1"/>
  <c r="K5" i="1"/>
  <c r="I79" i="1"/>
  <c r="K79" i="1" s="1"/>
  <c r="C25" i="1"/>
  <c r="M72" i="1"/>
  <c r="N72" i="1" s="1"/>
  <c r="O72" i="1" s="1"/>
  <c r="M20" i="1"/>
  <c r="N20" i="1" s="1"/>
  <c r="O20" i="1" s="1"/>
  <c r="K78" i="1"/>
  <c r="C3" i="1"/>
  <c r="C34" i="1"/>
  <c r="C23" i="1"/>
  <c r="K4" i="1"/>
  <c r="I40" i="1"/>
  <c r="K40" i="1" s="1"/>
  <c r="C30" i="1"/>
  <c r="C96" i="1"/>
  <c r="C26" i="1"/>
  <c r="K52" i="1"/>
  <c r="I82" i="1"/>
  <c r="K82" i="1" s="1"/>
  <c r="M82" i="1"/>
  <c r="N82" i="1" s="1"/>
  <c r="O82" i="1" s="1"/>
  <c r="K24" i="1"/>
  <c r="C10" i="1"/>
  <c r="I80" i="1"/>
  <c r="K80" i="1" s="1"/>
  <c r="K16" i="1"/>
  <c r="C27" i="1"/>
  <c r="C79" i="1"/>
  <c r="M10" i="1"/>
  <c r="N10" i="1" s="1"/>
  <c r="O10" i="1" s="1"/>
  <c r="M79" i="1"/>
  <c r="N79" i="1" s="1"/>
  <c r="O79" i="1" s="1"/>
  <c r="M83" i="1"/>
  <c r="N83" i="1" s="1"/>
  <c r="O83" i="1" s="1"/>
  <c r="I93" i="1"/>
  <c r="K93" i="1" s="1"/>
  <c r="D64" i="1"/>
  <c r="I15" i="1"/>
  <c r="K15" i="1" s="1"/>
  <c r="K47" i="1"/>
  <c r="C54" i="1"/>
  <c r="I57" i="1"/>
  <c r="K57" i="1" s="1"/>
  <c r="I22" i="1"/>
  <c r="K22" i="1" s="1"/>
  <c r="M76" i="1"/>
  <c r="N76" i="1" s="1"/>
  <c r="O76" i="1" s="1"/>
  <c r="K20" i="1"/>
  <c r="C58" i="1"/>
  <c r="M55" i="1"/>
  <c r="N55" i="1" s="1"/>
  <c r="O55" i="1" s="1"/>
  <c r="K36" i="1"/>
  <c r="M96" i="1"/>
  <c r="N96" i="1" s="1"/>
  <c r="O96" i="1" s="1"/>
  <c r="K70" i="1"/>
  <c r="K98" i="1"/>
  <c r="K46" i="1"/>
  <c r="M54" i="1"/>
  <c r="N54" i="1" s="1"/>
  <c r="O54" i="1" s="1"/>
  <c r="K48" i="1"/>
  <c r="M53" i="1"/>
  <c r="N53" i="1" s="1"/>
  <c r="O53" i="1" s="1"/>
  <c r="I87" i="1"/>
  <c r="K87" i="1" s="1"/>
  <c r="C76" i="1"/>
  <c r="C37" i="1"/>
  <c r="M18" i="1"/>
  <c r="N18" i="1" s="1"/>
  <c r="O18" i="1" s="1"/>
  <c r="C46" i="1"/>
  <c r="M23" i="1"/>
  <c r="N23" i="1" s="1"/>
  <c r="O23" i="1" s="1"/>
  <c r="M39" i="1"/>
  <c r="N39" i="1" s="1"/>
  <c r="O39" i="1" s="1"/>
  <c r="K38" i="1"/>
  <c r="D48" i="1"/>
  <c r="M58" i="1"/>
  <c r="N58" i="1" s="1"/>
  <c r="O58" i="1" s="1"/>
  <c r="I101" i="1"/>
  <c r="K101" i="1" s="1"/>
  <c r="M37" i="1"/>
  <c r="N37" i="1" s="1"/>
  <c r="O37" i="1" s="1"/>
  <c r="K34" i="1"/>
  <c r="D4" i="1"/>
  <c r="C50" i="1"/>
  <c r="D36" i="1"/>
  <c r="M88" i="1"/>
  <c r="N88" i="1" s="1"/>
  <c r="O88" i="1" s="1"/>
  <c r="C95" i="1"/>
  <c r="D57" i="1"/>
  <c r="M75" i="1"/>
  <c r="N75" i="1" s="1"/>
  <c r="O75" i="1" s="1"/>
  <c r="M84" i="1"/>
  <c r="N84" i="1" s="1"/>
  <c r="O84" i="1" s="1"/>
  <c r="C38" i="1"/>
  <c r="C31" i="1"/>
  <c r="K54" i="1"/>
  <c r="K10" i="1"/>
  <c r="M31" i="1"/>
  <c r="N31" i="1" s="1"/>
  <c r="O31" i="1" s="1"/>
  <c r="I64" i="1"/>
  <c r="K64" i="1" s="1"/>
  <c r="C22" i="1"/>
  <c r="M40" i="1"/>
  <c r="N40" i="1" s="1"/>
  <c r="O40" i="1" s="1"/>
  <c r="C14" i="1"/>
  <c r="M38" i="1"/>
  <c r="N38" i="1" s="1"/>
  <c r="O38" i="1" s="1"/>
  <c r="M19" i="1"/>
  <c r="N19" i="1" s="1"/>
  <c r="O19" i="1" s="1"/>
  <c r="M50" i="1"/>
  <c r="N50" i="1" s="1"/>
  <c r="O50" i="1" s="1"/>
  <c r="C19" i="1"/>
  <c r="K26" i="1"/>
  <c r="I71" i="1"/>
  <c r="K71" i="1" s="1"/>
  <c r="M80" i="1"/>
  <c r="N80" i="1" s="1"/>
  <c r="O80" i="1" s="1"/>
  <c r="M95" i="1"/>
  <c r="N95" i="1" s="1"/>
  <c r="O95" i="1" s="1"/>
  <c r="C100" i="1"/>
  <c r="M59" i="1"/>
  <c r="N59" i="1" s="1"/>
  <c r="O59" i="1" s="1"/>
  <c r="C43" i="1"/>
  <c r="M47" i="1"/>
  <c r="N47" i="1" s="1"/>
  <c r="O47" i="1" s="1"/>
  <c r="M32" i="1"/>
  <c r="N32" i="1" s="1"/>
  <c r="O32" i="1" s="1"/>
  <c r="I68" i="1"/>
  <c r="K68" i="1" s="1"/>
  <c r="M22" i="1"/>
  <c r="N22" i="1" s="1"/>
  <c r="O22" i="1" s="1"/>
  <c r="M14" i="1"/>
  <c r="N14" i="1" s="1"/>
  <c r="O14" i="1" s="1"/>
  <c r="M35" i="1"/>
  <c r="N35" i="1" s="1"/>
  <c r="O35" i="1" s="1"/>
  <c r="I67" i="1"/>
  <c r="K67" i="1" s="1"/>
  <c r="C80" i="1"/>
  <c r="C84" i="1"/>
  <c r="I59" i="1"/>
  <c r="K59" i="1" s="1"/>
  <c r="D72" i="1"/>
  <c r="D12" i="1"/>
  <c r="I72" i="1"/>
  <c r="K72" i="1" s="1"/>
  <c r="I44" i="1"/>
  <c r="K44" i="1" s="1"/>
  <c r="M44" i="1"/>
  <c r="N44" i="1" s="1"/>
  <c r="O44" i="1" s="1"/>
  <c r="M71" i="1"/>
  <c r="N71" i="1" s="1"/>
  <c r="O71" i="1" s="1"/>
  <c r="C68" i="1"/>
  <c r="I99" i="1"/>
  <c r="K99" i="1" s="1"/>
  <c r="C15" i="1"/>
  <c r="M24" i="1"/>
  <c r="N24" i="1" s="1"/>
  <c r="O24" i="1" s="1"/>
  <c r="D32" i="1"/>
  <c r="C42" i="1"/>
  <c r="M15" i="1"/>
  <c r="N15" i="1" s="1"/>
  <c r="O15" i="1" s="1"/>
  <c r="K30" i="1"/>
  <c r="M7" i="1"/>
  <c r="N7" i="1" s="1"/>
  <c r="O7" i="1" s="1"/>
  <c r="C6" i="1"/>
  <c r="C47" i="1"/>
  <c r="M67" i="1"/>
  <c r="N67" i="1" s="1"/>
  <c r="O67" i="1" s="1"/>
  <c r="M60" i="1"/>
  <c r="N60" i="1" s="1"/>
  <c r="O60" i="1" s="1"/>
  <c r="C35" i="1"/>
  <c r="C87" i="1"/>
  <c r="I63" i="1"/>
  <c r="K63" i="1" s="1"/>
  <c r="I91" i="1"/>
  <c r="K91" i="1" s="1"/>
  <c r="C99" i="1"/>
  <c r="M34" i="1"/>
  <c r="N34" i="1" s="1"/>
  <c r="O34" i="1" s="1"/>
  <c r="C11" i="1"/>
  <c r="K28" i="1"/>
  <c r="M11" i="1"/>
  <c r="N11" i="1" s="1"/>
  <c r="O11" i="1" s="1"/>
  <c r="C55" i="1"/>
  <c r="M3" i="1"/>
  <c r="N3" i="1" s="1"/>
  <c r="O3" i="1" s="1"/>
  <c r="M42" i="1"/>
  <c r="N42" i="1" s="1"/>
  <c r="O42" i="1" s="1"/>
  <c r="M16" i="1"/>
  <c r="N16" i="1" s="1"/>
  <c r="O16" i="1" s="1"/>
  <c r="M8" i="1"/>
  <c r="N8" i="1" s="1"/>
  <c r="O8" i="1" s="1"/>
  <c r="M27" i="1"/>
  <c r="N27" i="1" s="1"/>
  <c r="O27" i="1" s="1"/>
  <c r="M6" i="1"/>
  <c r="N6" i="1" s="1"/>
  <c r="O6" i="1" s="1"/>
  <c r="M68" i="1"/>
  <c r="N68" i="1" s="1"/>
  <c r="O68" i="1" s="1"/>
  <c r="C88" i="1"/>
  <c r="M87" i="1"/>
  <c r="N87" i="1" s="1"/>
  <c r="O87" i="1" s="1"/>
  <c r="C92" i="1"/>
  <c r="I83" i="1"/>
  <c r="K83" i="1" s="1"/>
  <c r="C91" i="1"/>
  <c r="M99" i="1"/>
  <c r="N99" i="1" s="1"/>
  <c r="O99" i="1" s="1"/>
  <c r="M12" i="1"/>
  <c r="N12" i="1" s="1"/>
  <c r="O12" i="1" s="1"/>
  <c r="M43" i="1"/>
  <c r="N43" i="1" s="1"/>
  <c r="O43" i="1" s="1"/>
  <c r="M4" i="1"/>
  <c r="N4" i="1" s="1"/>
  <c r="O4" i="1" s="1"/>
  <c r="C51" i="1"/>
  <c r="M36" i="1"/>
  <c r="N36" i="1" s="1"/>
  <c r="O36" i="1" s="1"/>
  <c r="C60" i="1"/>
  <c r="M63" i="1"/>
  <c r="N63" i="1" s="1"/>
  <c r="O63" i="1" s="1"/>
  <c r="I75" i="1"/>
  <c r="K75" i="1" s="1"/>
  <c r="M91" i="1"/>
  <c r="N91" i="1" s="1"/>
  <c r="O91" i="1" s="1"/>
  <c r="M100" i="1"/>
  <c r="N100" i="1" s="1"/>
  <c r="O100" i="1" s="1"/>
  <c r="K61" i="1"/>
  <c r="K2" i="1"/>
  <c r="C2" i="1"/>
</calcChain>
</file>

<file path=xl/sharedStrings.xml><?xml version="1.0" encoding="utf-8"?>
<sst xmlns="http://schemas.openxmlformats.org/spreadsheetml/2006/main" count="15" uniqueCount="15">
  <si>
    <t>Client #</t>
  </si>
  <si>
    <t>Overdraft_Protection</t>
  </si>
  <si>
    <t>Balance_1st_Mo</t>
  </si>
  <si>
    <t>Two_Mo_Expenses_Select_Categories</t>
  </si>
  <si>
    <t>Deposit_Credit_1st_Mo</t>
  </si>
  <si>
    <t>Deposit_Credit_2d_Month</t>
  </si>
  <si>
    <t>Balance_2d_Mo</t>
  </si>
  <si>
    <t>Expenses_1st_Mo</t>
  </si>
  <si>
    <t>Expenses_2d_Mo</t>
  </si>
  <si>
    <t>Two_Mo_Income</t>
  </si>
  <si>
    <t>Two_Mo_DTI_Ratio</t>
  </si>
  <si>
    <t>Limit_Requested</t>
  </si>
  <si>
    <t>Free_Cash_Flow</t>
  </si>
  <si>
    <t>Limit_Free_Cash_Ratio</t>
  </si>
  <si>
    <t>Credit_Approval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</si>
</sst>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0C0C0C"/>
      <name val="Arial"/>
      <family val="2"/>
    </font>
    <font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" fontId="9" fillId="6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zoomScale="85" zoomScaleNormal="85" workbookViewId="0">
      <pane ySplit="1" topLeftCell="A2" activePane="bottomLeft" state="frozen"/>
      <selection pane="bottomLeft" activeCell="C3" sqref="A3:XFD3"/>
    </sheetView>
  </sheetViews>
  <sheetFormatPr defaultColWidth="22" defaultRowHeight="15.75" customHeight="1" x14ac:dyDescent="0.2"/>
  <cols>
    <col min="1" max="1" width="12.85546875" customWidth="1"/>
    <col min="2" max="2" width="28.28515625" customWidth="1"/>
    <col min="3" max="3" width="29.5703125" customWidth="1"/>
    <col min="4" max="4" width="33.28515625" customWidth="1"/>
    <col min="5" max="5" width="33" customWidth="1"/>
    <col min="6" max="6" width="35.28515625" customWidth="1"/>
    <col min="7" max="7" width="44" customWidth="1"/>
    <col min="8" max="8" width="46.42578125" customWidth="1"/>
    <col min="9" max="9" width="63.5703125" customWidth="1"/>
    <col min="10" max="10" width="29.85546875" customWidth="1"/>
    <col min="11" max="11" width="43.85546875" style="8" customWidth="1"/>
    <col min="12" max="12" width="32" customWidth="1"/>
    <col min="13" max="13" width="24" bestFit="1" customWidth="1"/>
    <col min="14" max="14" width="32.7109375" style="10" bestFit="1" customWidth="1"/>
    <col min="15" max="15" width="31.140625" customWidth="1"/>
  </cols>
  <sheetData>
    <row r="1" spans="1:26" s="4" customFormat="1" ht="15.75" customHeight="1" x14ac:dyDescent="0.25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4</v>
      </c>
      <c r="H1" s="12" t="s">
        <v>5</v>
      </c>
      <c r="I1" s="11" t="s">
        <v>3</v>
      </c>
      <c r="J1" s="11" t="s">
        <v>9</v>
      </c>
      <c r="K1" s="13" t="s">
        <v>10</v>
      </c>
      <c r="L1" s="11" t="s">
        <v>11</v>
      </c>
      <c r="M1" s="14" t="s">
        <v>12</v>
      </c>
      <c r="N1" s="15" t="s">
        <v>13</v>
      </c>
      <c r="O1" s="1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25">
      <c r="A2" s="16">
        <f t="shared" ref="A2:A101" si="0">ROW()-1</f>
        <v>1</v>
      </c>
      <c r="B2" s="17">
        <f ca="1">RANDBETWEEN(0,1)</f>
        <v>0</v>
      </c>
      <c r="C2" s="16">
        <f ca="1">G2-E2</f>
        <v>11810</v>
      </c>
      <c r="D2" s="16">
        <f ca="1">H2-F2</f>
        <v>15320</v>
      </c>
      <c r="E2" s="16">
        <f ca="1">ROUND(RANDBETWEEN(0, G2),-1)</f>
        <v>10110</v>
      </c>
      <c r="F2" s="16">
        <f ca="1">ROUND(RANDBETWEEN(0, H2),-1)</f>
        <v>33920</v>
      </c>
      <c r="G2" s="16">
        <f ca="1">ROUND(RANDBETWEEN(0, 80000),-1)</f>
        <v>21920</v>
      </c>
      <c r="H2" s="18">
        <f ca="1">ROUND(RANDBETWEEN(0, 80000),-1)</f>
        <v>49240</v>
      </c>
      <c r="I2" s="19">
        <f ca="1">RANDBETWEEN(0.12,1)*(E2+F2)</f>
        <v>44030</v>
      </c>
      <c r="J2" s="16">
        <f ca="1">G2+H2</f>
        <v>71160</v>
      </c>
      <c r="K2" s="20">
        <f ca="1">ROUND(I2/J2,1)</f>
        <v>0.6</v>
      </c>
      <c r="L2" s="18">
        <f ca="1">ROUND(RANDBETWEEN(500, 50000),-2)</f>
        <v>20600</v>
      </c>
      <c r="M2" s="16">
        <f ca="1">(J2-(F2+E2))/2</f>
        <v>13565</v>
      </c>
      <c r="N2" s="21">
        <f ca="1" xml:space="preserve"> M2/L2</f>
        <v>0.65849514563106792</v>
      </c>
      <c r="O2" s="16">
        <f ca="1">IF(N2&gt;=1,1,0)</f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5">
      <c r="A3" s="16">
        <f t="shared" si="0"/>
        <v>2</v>
      </c>
      <c r="B3" s="17">
        <f t="shared" ref="B3:B66" ca="1" si="1">RANDBETWEEN(0,1)</f>
        <v>0</v>
      </c>
      <c r="C3" s="16">
        <f t="shared" ref="C3:C66" ca="1" si="2">G3-E3</f>
        <v>53770</v>
      </c>
      <c r="D3" s="16">
        <f t="shared" ref="D3:D66" ca="1" si="3">H3-F3</f>
        <v>5340</v>
      </c>
      <c r="E3" s="16">
        <f t="shared" ref="E3:E66" ca="1" si="4">ROUND(RANDBETWEEN(0, G3),-1)</f>
        <v>1240</v>
      </c>
      <c r="F3" s="16">
        <f t="shared" ref="F3:F66" ca="1" si="5">ROUND(RANDBETWEEN(0, H3),-1)</f>
        <v>6230</v>
      </c>
      <c r="G3" s="16">
        <f t="shared" ref="G3:H34" ca="1" si="6">ROUND(RANDBETWEEN(0, 80000),-1)</f>
        <v>55010</v>
      </c>
      <c r="H3" s="18">
        <f t="shared" ca="1" si="6"/>
        <v>11570</v>
      </c>
      <c r="I3" s="19">
        <f t="shared" ref="I3:I66" ca="1" si="7">RANDBETWEEN(0.12,1)*(E3+F3)</f>
        <v>7470</v>
      </c>
      <c r="J3" s="16">
        <f t="shared" ref="J3:J66" ca="1" si="8">G3+H3</f>
        <v>66580</v>
      </c>
      <c r="K3" s="20">
        <f t="shared" ref="K3:K66" ca="1" si="9">ROUND(I3/J3,1)</f>
        <v>0.1</v>
      </c>
      <c r="L3" s="18">
        <f t="shared" ref="L3:L66" ca="1" si="10">ROUND(RANDBETWEEN(500, 50000),-2)</f>
        <v>47500</v>
      </c>
      <c r="M3" s="16">
        <f t="shared" ref="M3:M66" ca="1" si="11">(J3-(F3+E3))/2</f>
        <v>29555</v>
      </c>
      <c r="N3" s="21">
        <f t="shared" ref="N3:N66" ca="1" si="12" xml:space="preserve"> M3/L3</f>
        <v>0.62221052631578944</v>
      </c>
      <c r="O3" s="16">
        <f t="shared" ref="O3:O66" ca="1" si="13">IF(N3&gt;=1,1,0)</f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25">
      <c r="A4" s="16">
        <f t="shared" si="0"/>
        <v>3</v>
      </c>
      <c r="B4" s="17">
        <f t="shared" ca="1" si="1"/>
        <v>0</v>
      </c>
      <c r="C4" s="16">
        <f t="shared" ca="1" si="2"/>
        <v>14110</v>
      </c>
      <c r="D4" s="16">
        <f t="shared" ca="1" si="3"/>
        <v>6100</v>
      </c>
      <c r="E4" s="16">
        <f t="shared" ca="1" si="4"/>
        <v>38120</v>
      </c>
      <c r="F4" s="16">
        <f t="shared" ca="1" si="5"/>
        <v>55360</v>
      </c>
      <c r="G4" s="16">
        <f t="shared" ca="1" si="6"/>
        <v>52230</v>
      </c>
      <c r="H4" s="18">
        <f t="shared" ca="1" si="6"/>
        <v>61460</v>
      </c>
      <c r="I4" s="19">
        <f t="shared" ca="1" si="7"/>
        <v>93480</v>
      </c>
      <c r="J4" s="16">
        <f t="shared" ca="1" si="8"/>
        <v>113690</v>
      </c>
      <c r="K4" s="20">
        <f t="shared" ca="1" si="9"/>
        <v>0.8</v>
      </c>
      <c r="L4" s="18">
        <f t="shared" ca="1" si="10"/>
        <v>33700</v>
      </c>
      <c r="M4" s="16">
        <f t="shared" ca="1" si="11"/>
        <v>10105</v>
      </c>
      <c r="N4" s="21">
        <f t="shared" ca="1" si="12"/>
        <v>0.29985163204747772</v>
      </c>
      <c r="O4" s="16">
        <f t="shared" ca="1" si="13"/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6">
        <f t="shared" si="0"/>
        <v>4</v>
      </c>
      <c r="B5" s="17">
        <f t="shared" ca="1" si="1"/>
        <v>1</v>
      </c>
      <c r="C5" s="16">
        <f t="shared" ca="1" si="2"/>
        <v>63940</v>
      </c>
      <c r="D5" s="16">
        <f t="shared" ca="1" si="3"/>
        <v>6710</v>
      </c>
      <c r="E5" s="16">
        <f t="shared" ca="1" si="4"/>
        <v>550</v>
      </c>
      <c r="F5" s="16">
        <f t="shared" ca="1" si="5"/>
        <v>23700</v>
      </c>
      <c r="G5" s="16">
        <f t="shared" ca="1" si="6"/>
        <v>64490</v>
      </c>
      <c r="H5" s="18">
        <f t="shared" ca="1" si="6"/>
        <v>30410</v>
      </c>
      <c r="I5" s="19">
        <f t="shared" ca="1" si="7"/>
        <v>24250</v>
      </c>
      <c r="J5" s="16">
        <f t="shared" ca="1" si="8"/>
        <v>94900</v>
      </c>
      <c r="K5" s="20">
        <f t="shared" ca="1" si="9"/>
        <v>0.3</v>
      </c>
      <c r="L5" s="18">
        <f t="shared" ca="1" si="10"/>
        <v>45300</v>
      </c>
      <c r="M5" s="16">
        <f t="shared" ca="1" si="11"/>
        <v>35325</v>
      </c>
      <c r="N5" s="21">
        <f t="shared" ca="1" si="12"/>
        <v>0.7798013245033113</v>
      </c>
      <c r="O5" s="16">
        <f t="shared" ca="1" si="13"/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25">
      <c r="A6" s="16">
        <f t="shared" si="0"/>
        <v>5</v>
      </c>
      <c r="B6" s="17">
        <f t="shared" ca="1" si="1"/>
        <v>0</v>
      </c>
      <c r="C6" s="16">
        <f t="shared" ca="1" si="2"/>
        <v>7440</v>
      </c>
      <c r="D6" s="16">
        <f t="shared" ca="1" si="3"/>
        <v>19140</v>
      </c>
      <c r="E6" s="16">
        <f t="shared" ca="1" si="4"/>
        <v>7640</v>
      </c>
      <c r="F6" s="16">
        <f t="shared" ca="1" si="5"/>
        <v>1410</v>
      </c>
      <c r="G6" s="16">
        <f t="shared" ca="1" si="6"/>
        <v>15080</v>
      </c>
      <c r="H6" s="18">
        <f t="shared" ca="1" si="6"/>
        <v>20550</v>
      </c>
      <c r="I6" s="19">
        <f t="shared" ca="1" si="7"/>
        <v>9050</v>
      </c>
      <c r="J6" s="16">
        <f t="shared" ca="1" si="8"/>
        <v>35630</v>
      </c>
      <c r="K6" s="20">
        <f t="shared" ca="1" si="9"/>
        <v>0.3</v>
      </c>
      <c r="L6" s="18">
        <f t="shared" ca="1" si="10"/>
        <v>25200</v>
      </c>
      <c r="M6" s="16">
        <f t="shared" ca="1" si="11"/>
        <v>13290</v>
      </c>
      <c r="N6" s="21">
        <f t="shared" ca="1" si="12"/>
        <v>0.52738095238095239</v>
      </c>
      <c r="O6" s="16">
        <f t="shared" ca="1" si="13"/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16">
        <f t="shared" si="0"/>
        <v>6</v>
      </c>
      <c r="B7" s="17">
        <f t="shared" ca="1" si="1"/>
        <v>0</v>
      </c>
      <c r="C7" s="16">
        <f t="shared" ca="1" si="2"/>
        <v>3310</v>
      </c>
      <c r="D7" s="16">
        <f t="shared" ca="1" si="3"/>
        <v>17550</v>
      </c>
      <c r="E7" s="16">
        <f t="shared" ca="1" si="4"/>
        <v>11850</v>
      </c>
      <c r="F7" s="16">
        <f t="shared" ca="1" si="5"/>
        <v>22480</v>
      </c>
      <c r="G7" s="16">
        <f t="shared" ca="1" si="6"/>
        <v>15160</v>
      </c>
      <c r="H7" s="18">
        <f t="shared" ca="1" si="6"/>
        <v>40030</v>
      </c>
      <c r="I7" s="19">
        <f t="shared" ca="1" si="7"/>
        <v>34330</v>
      </c>
      <c r="J7" s="16">
        <f t="shared" ca="1" si="8"/>
        <v>55190</v>
      </c>
      <c r="K7" s="20">
        <f t="shared" ca="1" si="9"/>
        <v>0.6</v>
      </c>
      <c r="L7" s="18">
        <f t="shared" ca="1" si="10"/>
        <v>9400</v>
      </c>
      <c r="M7" s="16">
        <f t="shared" ca="1" si="11"/>
        <v>10430</v>
      </c>
      <c r="N7" s="21">
        <f t="shared" ca="1" si="12"/>
        <v>1.1095744680851063</v>
      </c>
      <c r="O7" s="16">
        <f t="shared" ca="1" si="13"/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5">
      <c r="A8" s="16">
        <f t="shared" si="0"/>
        <v>7</v>
      </c>
      <c r="B8" s="17">
        <f t="shared" ca="1" si="1"/>
        <v>1</v>
      </c>
      <c r="C8" s="16">
        <f t="shared" ca="1" si="2"/>
        <v>26800</v>
      </c>
      <c r="D8" s="16">
        <f t="shared" ca="1" si="3"/>
        <v>11890</v>
      </c>
      <c r="E8" s="16">
        <f t="shared" ca="1" si="4"/>
        <v>49260</v>
      </c>
      <c r="F8" s="16">
        <f t="shared" ca="1" si="5"/>
        <v>5830</v>
      </c>
      <c r="G8" s="16">
        <f t="shared" ca="1" si="6"/>
        <v>76060</v>
      </c>
      <c r="H8" s="18">
        <f t="shared" ca="1" si="6"/>
        <v>17720</v>
      </c>
      <c r="I8" s="19">
        <f t="shared" ca="1" si="7"/>
        <v>55090</v>
      </c>
      <c r="J8" s="16">
        <f t="shared" ca="1" si="8"/>
        <v>93780</v>
      </c>
      <c r="K8" s="20">
        <f t="shared" ca="1" si="9"/>
        <v>0.6</v>
      </c>
      <c r="L8" s="18">
        <f t="shared" ca="1" si="10"/>
        <v>13600</v>
      </c>
      <c r="M8" s="16">
        <f t="shared" ca="1" si="11"/>
        <v>19345</v>
      </c>
      <c r="N8" s="21">
        <f t="shared" ca="1" si="12"/>
        <v>1.4224264705882352</v>
      </c>
      <c r="O8" s="16">
        <f t="shared" ca="1" si="13"/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16">
        <f t="shared" si="0"/>
        <v>8</v>
      </c>
      <c r="B9" s="17">
        <f t="shared" ca="1" si="1"/>
        <v>1</v>
      </c>
      <c r="C9" s="16">
        <f t="shared" ca="1" si="2"/>
        <v>11220</v>
      </c>
      <c r="D9" s="16">
        <f t="shared" ca="1" si="3"/>
        <v>70610</v>
      </c>
      <c r="E9" s="16">
        <f t="shared" ca="1" si="4"/>
        <v>59180</v>
      </c>
      <c r="F9" s="16">
        <f t="shared" ca="1" si="5"/>
        <v>7630</v>
      </c>
      <c r="G9" s="16">
        <f t="shared" ca="1" si="6"/>
        <v>70400</v>
      </c>
      <c r="H9" s="18">
        <f t="shared" ca="1" si="6"/>
        <v>78240</v>
      </c>
      <c r="I9" s="19">
        <f t="shared" ca="1" si="7"/>
        <v>66810</v>
      </c>
      <c r="J9" s="16">
        <f t="shared" ca="1" si="8"/>
        <v>148640</v>
      </c>
      <c r="K9" s="20">
        <f t="shared" ca="1" si="9"/>
        <v>0.4</v>
      </c>
      <c r="L9" s="18">
        <f t="shared" ca="1" si="10"/>
        <v>36300</v>
      </c>
      <c r="M9" s="16">
        <f t="shared" ca="1" si="11"/>
        <v>40915</v>
      </c>
      <c r="N9" s="21">
        <f t="shared" ca="1" si="12"/>
        <v>1.1271349862258953</v>
      </c>
      <c r="O9" s="16">
        <f t="shared" ca="1" si="13"/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5">
      <c r="A10" s="16">
        <f t="shared" si="0"/>
        <v>9</v>
      </c>
      <c r="B10" s="17">
        <f t="shared" ca="1" si="1"/>
        <v>0</v>
      </c>
      <c r="C10" s="16">
        <f t="shared" ca="1" si="2"/>
        <v>29540</v>
      </c>
      <c r="D10" s="16">
        <f t="shared" ca="1" si="3"/>
        <v>16760</v>
      </c>
      <c r="E10" s="16">
        <f t="shared" ca="1" si="4"/>
        <v>34940</v>
      </c>
      <c r="F10" s="16">
        <f t="shared" ca="1" si="5"/>
        <v>3870</v>
      </c>
      <c r="G10" s="16">
        <f t="shared" ca="1" si="6"/>
        <v>64480</v>
      </c>
      <c r="H10" s="18">
        <f t="shared" ca="1" si="6"/>
        <v>20630</v>
      </c>
      <c r="I10" s="19">
        <f t="shared" ca="1" si="7"/>
        <v>38810</v>
      </c>
      <c r="J10" s="16">
        <f t="shared" ca="1" si="8"/>
        <v>85110</v>
      </c>
      <c r="K10" s="20">
        <f t="shared" ca="1" si="9"/>
        <v>0.5</v>
      </c>
      <c r="L10" s="18">
        <f t="shared" ca="1" si="10"/>
        <v>48200</v>
      </c>
      <c r="M10" s="16">
        <f t="shared" ca="1" si="11"/>
        <v>23150</v>
      </c>
      <c r="N10" s="21">
        <f t="shared" ca="1" si="12"/>
        <v>0.48029045643153528</v>
      </c>
      <c r="O10" s="16">
        <f t="shared" ca="1" si="13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5">
      <c r="A11" s="16">
        <f t="shared" si="0"/>
        <v>10</v>
      </c>
      <c r="B11" s="17">
        <f t="shared" ca="1" si="1"/>
        <v>0</v>
      </c>
      <c r="C11" s="16">
        <f t="shared" ca="1" si="2"/>
        <v>24060</v>
      </c>
      <c r="D11" s="16">
        <f t="shared" ca="1" si="3"/>
        <v>4730</v>
      </c>
      <c r="E11" s="16">
        <f t="shared" ca="1" si="4"/>
        <v>28240</v>
      </c>
      <c r="F11" s="16">
        <f t="shared" ca="1" si="5"/>
        <v>1200</v>
      </c>
      <c r="G11" s="16">
        <f t="shared" ca="1" si="6"/>
        <v>52300</v>
      </c>
      <c r="H11" s="18">
        <f t="shared" ca="1" si="6"/>
        <v>5930</v>
      </c>
      <c r="I11" s="19">
        <f t="shared" ca="1" si="7"/>
        <v>29440</v>
      </c>
      <c r="J11" s="16">
        <f t="shared" ca="1" si="8"/>
        <v>58230</v>
      </c>
      <c r="K11" s="20">
        <f t="shared" ca="1" si="9"/>
        <v>0.5</v>
      </c>
      <c r="L11" s="18">
        <f t="shared" ca="1" si="10"/>
        <v>1700</v>
      </c>
      <c r="M11" s="16">
        <f t="shared" ca="1" si="11"/>
        <v>14395</v>
      </c>
      <c r="N11" s="21">
        <f t="shared" ca="1" si="12"/>
        <v>8.4676470588235286</v>
      </c>
      <c r="O11" s="16">
        <f t="shared" ca="1" si="13"/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x14ac:dyDescent="0.25">
      <c r="A12" s="16">
        <f t="shared" si="0"/>
        <v>11</v>
      </c>
      <c r="B12" s="17">
        <f t="shared" ca="1" si="1"/>
        <v>1</v>
      </c>
      <c r="C12" s="16">
        <f t="shared" ca="1" si="2"/>
        <v>53310</v>
      </c>
      <c r="D12" s="16">
        <f t="shared" ca="1" si="3"/>
        <v>34650</v>
      </c>
      <c r="E12" s="16">
        <f t="shared" ca="1" si="4"/>
        <v>16120</v>
      </c>
      <c r="F12" s="16">
        <f t="shared" ca="1" si="5"/>
        <v>3570</v>
      </c>
      <c r="G12" s="16">
        <f t="shared" ca="1" si="6"/>
        <v>69430</v>
      </c>
      <c r="H12" s="18">
        <f t="shared" ca="1" si="6"/>
        <v>38220</v>
      </c>
      <c r="I12" s="19">
        <f t="shared" ca="1" si="7"/>
        <v>19690</v>
      </c>
      <c r="J12" s="16">
        <f t="shared" ca="1" si="8"/>
        <v>107650</v>
      </c>
      <c r="K12" s="20">
        <f t="shared" ca="1" si="9"/>
        <v>0.2</v>
      </c>
      <c r="L12" s="18">
        <f t="shared" ca="1" si="10"/>
        <v>11100</v>
      </c>
      <c r="M12" s="16">
        <f t="shared" ca="1" si="11"/>
        <v>43980</v>
      </c>
      <c r="N12" s="21">
        <f t="shared" ca="1" si="12"/>
        <v>3.9621621621621621</v>
      </c>
      <c r="O12" s="16">
        <f t="shared" ca="1" si="13"/>
        <v>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5">
      <c r="A13" s="16">
        <f t="shared" si="0"/>
        <v>12</v>
      </c>
      <c r="B13" s="17">
        <f t="shared" ca="1" si="1"/>
        <v>1</v>
      </c>
      <c r="C13" s="16">
        <f t="shared" ca="1" si="2"/>
        <v>25600</v>
      </c>
      <c r="D13" s="16">
        <f t="shared" ca="1" si="3"/>
        <v>24230</v>
      </c>
      <c r="E13" s="16">
        <f t="shared" ca="1" si="4"/>
        <v>27330</v>
      </c>
      <c r="F13" s="16">
        <f t="shared" ca="1" si="5"/>
        <v>29570</v>
      </c>
      <c r="G13" s="16">
        <f t="shared" ca="1" si="6"/>
        <v>52930</v>
      </c>
      <c r="H13" s="18">
        <f t="shared" ca="1" si="6"/>
        <v>53800</v>
      </c>
      <c r="I13" s="19">
        <f t="shared" ca="1" si="7"/>
        <v>56900</v>
      </c>
      <c r="J13" s="16">
        <f t="shared" ca="1" si="8"/>
        <v>106730</v>
      </c>
      <c r="K13" s="20">
        <f t="shared" ca="1" si="9"/>
        <v>0.5</v>
      </c>
      <c r="L13" s="18">
        <f t="shared" ca="1" si="10"/>
        <v>12100</v>
      </c>
      <c r="M13" s="16">
        <f t="shared" ca="1" si="11"/>
        <v>24915</v>
      </c>
      <c r="N13" s="21">
        <f t="shared" ca="1" si="12"/>
        <v>2.0590909090909091</v>
      </c>
      <c r="O13" s="16">
        <f t="shared" ca="1" si="13"/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5">
      <c r="A14" s="16">
        <f t="shared" si="0"/>
        <v>13</v>
      </c>
      <c r="B14" s="17">
        <f t="shared" ca="1" si="1"/>
        <v>0</v>
      </c>
      <c r="C14" s="16">
        <f t="shared" ca="1" si="2"/>
        <v>15000</v>
      </c>
      <c r="D14" s="16">
        <f t="shared" ca="1" si="3"/>
        <v>9820</v>
      </c>
      <c r="E14" s="16">
        <f t="shared" ca="1" si="4"/>
        <v>59840</v>
      </c>
      <c r="F14" s="16">
        <f t="shared" ca="1" si="5"/>
        <v>65460</v>
      </c>
      <c r="G14" s="16">
        <f t="shared" ca="1" si="6"/>
        <v>74840</v>
      </c>
      <c r="H14" s="18">
        <f t="shared" ca="1" si="6"/>
        <v>75280</v>
      </c>
      <c r="I14" s="19">
        <f t="shared" ca="1" si="7"/>
        <v>125300</v>
      </c>
      <c r="J14" s="16">
        <f t="shared" ca="1" si="8"/>
        <v>150120</v>
      </c>
      <c r="K14" s="20">
        <f t="shared" ca="1" si="9"/>
        <v>0.8</v>
      </c>
      <c r="L14" s="18">
        <f t="shared" ca="1" si="10"/>
        <v>5400</v>
      </c>
      <c r="M14" s="16">
        <f t="shared" ca="1" si="11"/>
        <v>12410</v>
      </c>
      <c r="N14" s="21">
        <f t="shared" ca="1" si="12"/>
        <v>2.2981481481481483</v>
      </c>
      <c r="O14" s="16">
        <f t="shared" ca="1" si="13"/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5">
      <c r="A15" s="16">
        <f t="shared" si="0"/>
        <v>14</v>
      </c>
      <c r="B15" s="17">
        <f t="shared" ca="1" si="1"/>
        <v>0</v>
      </c>
      <c r="C15" s="16">
        <f t="shared" ca="1" si="2"/>
        <v>22450</v>
      </c>
      <c r="D15" s="16">
        <f t="shared" ca="1" si="3"/>
        <v>2260</v>
      </c>
      <c r="E15" s="16">
        <f t="shared" ca="1" si="4"/>
        <v>44640</v>
      </c>
      <c r="F15" s="16">
        <f t="shared" ca="1" si="5"/>
        <v>14830</v>
      </c>
      <c r="G15" s="16">
        <f t="shared" ca="1" si="6"/>
        <v>67090</v>
      </c>
      <c r="H15" s="18">
        <f t="shared" ca="1" si="6"/>
        <v>17090</v>
      </c>
      <c r="I15" s="19">
        <f t="shared" ca="1" si="7"/>
        <v>59470</v>
      </c>
      <c r="J15" s="16">
        <f t="shared" ca="1" si="8"/>
        <v>84180</v>
      </c>
      <c r="K15" s="20">
        <f t="shared" ca="1" si="9"/>
        <v>0.7</v>
      </c>
      <c r="L15" s="18">
        <f t="shared" ca="1" si="10"/>
        <v>17200</v>
      </c>
      <c r="M15" s="16">
        <f t="shared" ca="1" si="11"/>
        <v>12355</v>
      </c>
      <c r="N15" s="21">
        <f t="shared" ca="1" si="12"/>
        <v>0.71831395348837213</v>
      </c>
      <c r="O15" s="16">
        <f t="shared" ca="1" si="13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5">
      <c r="A16" s="16">
        <f t="shared" si="0"/>
        <v>15</v>
      </c>
      <c r="B16" s="17">
        <f t="shared" ca="1" si="1"/>
        <v>1</v>
      </c>
      <c r="C16" s="16">
        <f t="shared" ca="1" si="2"/>
        <v>33090</v>
      </c>
      <c r="D16" s="16">
        <f t="shared" ca="1" si="3"/>
        <v>220</v>
      </c>
      <c r="E16" s="16">
        <f t="shared" ca="1" si="4"/>
        <v>20040</v>
      </c>
      <c r="F16" s="16">
        <f t="shared" ca="1" si="5"/>
        <v>24890</v>
      </c>
      <c r="G16" s="16">
        <f t="shared" ca="1" si="6"/>
        <v>53130</v>
      </c>
      <c r="H16" s="18">
        <f t="shared" ca="1" si="6"/>
        <v>25110</v>
      </c>
      <c r="I16" s="19">
        <f t="shared" ca="1" si="7"/>
        <v>44930</v>
      </c>
      <c r="J16" s="16">
        <f t="shared" ca="1" si="8"/>
        <v>78240</v>
      </c>
      <c r="K16" s="20">
        <f t="shared" ca="1" si="9"/>
        <v>0.6</v>
      </c>
      <c r="L16" s="18">
        <f t="shared" ca="1" si="10"/>
        <v>7200</v>
      </c>
      <c r="M16" s="16">
        <f t="shared" ca="1" si="11"/>
        <v>16655</v>
      </c>
      <c r="N16" s="21">
        <f t="shared" ca="1" si="12"/>
        <v>2.3131944444444446</v>
      </c>
      <c r="O16" s="16">
        <f t="shared" ca="1" si="13"/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x14ac:dyDescent="0.25">
      <c r="A17" s="16">
        <f t="shared" si="0"/>
        <v>16</v>
      </c>
      <c r="B17" s="17">
        <f t="shared" ca="1" si="1"/>
        <v>0</v>
      </c>
      <c r="C17" s="16">
        <f t="shared" ca="1" si="2"/>
        <v>22020</v>
      </c>
      <c r="D17" s="16">
        <f t="shared" ca="1" si="3"/>
        <v>980</v>
      </c>
      <c r="E17" s="16">
        <f t="shared" ca="1" si="4"/>
        <v>33290</v>
      </c>
      <c r="F17" s="16">
        <f t="shared" ca="1" si="5"/>
        <v>1320</v>
      </c>
      <c r="G17" s="16">
        <f t="shared" ca="1" si="6"/>
        <v>55310</v>
      </c>
      <c r="H17" s="18">
        <f t="shared" ca="1" si="6"/>
        <v>2300</v>
      </c>
      <c r="I17" s="19">
        <f t="shared" ca="1" si="7"/>
        <v>34610</v>
      </c>
      <c r="J17" s="16">
        <f t="shared" ca="1" si="8"/>
        <v>57610</v>
      </c>
      <c r="K17" s="20">
        <f t="shared" ca="1" si="9"/>
        <v>0.6</v>
      </c>
      <c r="L17" s="18">
        <f t="shared" ca="1" si="10"/>
        <v>35000</v>
      </c>
      <c r="M17" s="16">
        <f t="shared" ca="1" si="11"/>
        <v>11500</v>
      </c>
      <c r="N17" s="21">
        <f t="shared" ca="1" si="12"/>
        <v>0.32857142857142857</v>
      </c>
      <c r="O17" s="16">
        <f t="shared" ca="1" si="13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x14ac:dyDescent="0.25">
      <c r="A18" s="16">
        <f t="shared" si="0"/>
        <v>17</v>
      </c>
      <c r="B18" s="17">
        <f t="shared" ca="1" si="1"/>
        <v>1</v>
      </c>
      <c r="C18" s="16">
        <f t="shared" ca="1" si="2"/>
        <v>33140</v>
      </c>
      <c r="D18" s="16">
        <f t="shared" ca="1" si="3"/>
        <v>3740</v>
      </c>
      <c r="E18" s="16">
        <f t="shared" ca="1" si="4"/>
        <v>13300</v>
      </c>
      <c r="F18" s="16">
        <f t="shared" ca="1" si="5"/>
        <v>6860</v>
      </c>
      <c r="G18" s="16">
        <f t="shared" ca="1" si="6"/>
        <v>46440</v>
      </c>
      <c r="H18" s="18">
        <f t="shared" ca="1" si="6"/>
        <v>10600</v>
      </c>
      <c r="I18" s="19">
        <f t="shared" ca="1" si="7"/>
        <v>20160</v>
      </c>
      <c r="J18" s="16">
        <f t="shared" ca="1" si="8"/>
        <v>57040</v>
      </c>
      <c r="K18" s="20">
        <f t="shared" ca="1" si="9"/>
        <v>0.4</v>
      </c>
      <c r="L18" s="18">
        <f t="shared" ca="1" si="10"/>
        <v>39700</v>
      </c>
      <c r="M18" s="16">
        <f t="shared" ca="1" si="11"/>
        <v>18440</v>
      </c>
      <c r="N18" s="21">
        <f t="shared" ca="1" si="12"/>
        <v>0.46448362720403025</v>
      </c>
      <c r="O18" s="16">
        <f t="shared" ca="1" si="13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x14ac:dyDescent="0.25">
      <c r="A19" s="16">
        <f t="shared" si="0"/>
        <v>18</v>
      </c>
      <c r="B19" s="17">
        <f t="shared" ca="1" si="1"/>
        <v>1</v>
      </c>
      <c r="C19" s="16">
        <f t="shared" ca="1" si="2"/>
        <v>2570</v>
      </c>
      <c r="D19" s="16">
        <f t="shared" ca="1" si="3"/>
        <v>15920</v>
      </c>
      <c r="E19" s="16">
        <f t="shared" ca="1" si="4"/>
        <v>41010</v>
      </c>
      <c r="F19" s="16">
        <f t="shared" ca="1" si="5"/>
        <v>45620</v>
      </c>
      <c r="G19" s="16">
        <f t="shared" ca="1" si="6"/>
        <v>43580</v>
      </c>
      <c r="H19" s="18">
        <f t="shared" ca="1" si="6"/>
        <v>61540</v>
      </c>
      <c r="I19" s="19">
        <f t="shared" ca="1" si="7"/>
        <v>86630</v>
      </c>
      <c r="J19" s="16">
        <f t="shared" ca="1" si="8"/>
        <v>105120</v>
      </c>
      <c r="K19" s="20">
        <f t="shared" ca="1" si="9"/>
        <v>0.8</v>
      </c>
      <c r="L19" s="18">
        <f t="shared" ca="1" si="10"/>
        <v>40600</v>
      </c>
      <c r="M19" s="16">
        <f t="shared" ca="1" si="11"/>
        <v>9245</v>
      </c>
      <c r="N19" s="21">
        <f t="shared" ca="1" si="12"/>
        <v>0.22770935960591132</v>
      </c>
      <c r="O19" s="16">
        <f t="shared" ca="1" si="13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x14ac:dyDescent="0.25">
      <c r="A20" s="16">
        <f t="shared" si="0"/>
        <v>19</v>
      </c>
      <c r="B20" s="17">
        <f t="shared" ca="1" si="1"/>
        <v>1</v>
      </c>
      <c r="C20" s="16">
        <f t="shared" ca="1" si="2"/>
        <v>37110</v>
      </c>
      <c r="D20" s="16">
        <f t="shared" ca="1" si="3"/>
        <v>43360</v>
      </c>
      <c r="E20" s="16">
        <f t="shared" ca="1" si="4"/>
        <v>26080</v>
      </c>
      <c r="F20" s="16">
        <f t="shared" ca="1" si="5"/>
        <v>33010</v>
      </c>
      <c r="G20" s="16">
        <f t="shared" ca="1" si="6"/>
        <v>63190</v>
      </c>
      <c r="H20" s="18">
        <f t="shared" ca="1" si="6"/>
        <v>76370</v>
      </c>
      <c r="I20" s="19">
        <f t="shared" ca="1" si="7"/>
        <v>59090</v>
      </c>
      <c r="J20" s="16">
        <f t="shared" ca="1" si="8"/>
        <v>139560</v>
      </c>
      <c r="K20" s="20">
        <f t="shared" ca="1" si="9"/>
        <v>0.4</v>
      </c>
      <c r="L20" s="18">
        <f t="shared" ca="1" si="10"/>
        <v>27600</v>
      </c>
      <c r="M20" s="16">
        <f t="shared" ca="1" si="11"/>
        <v>40235</v>
      </c>
      <c r="N20" s="21">
        <f t="shared" ca="1" si="12"/>
        <v>1.4577898550724637</v>
      </c>
      <c r="O20" s="16">
        <f t="shared" ca="1" si="13"/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x14ac:dyDescent="0.25">
      <c r="A21" s="16">
        <f t="shared" si="0"/>
        <v>20</v>
      </c>
      <c r="B21" s="17">
        <f t="shared" ca="1" si="1"/>
        <v>1</v>
      </c>
      <c r="C21" s="16">
        <f t="shared" ca="1" si="2"/>
        <v>8820</v>
      </c>
      <c r="D21" s="16">
        <f t="shared" ca="1" si="3"/>
        <v>3380</v>
      </c>
      <c r="E21" s="16">
        <f t="shared" ca="1" si="4"/>
        <v>31860</v>
      </c>
      <c r="F21" s="16">
        <f t="shared" ca="1" si="5"/>
        <v>1810</v>
      </c>
      <c r="G21" s="16">
        <f t="shared" ca="1" si="6"/>
        <v>40680</v>
      </c>
      <c r="H21" s="18">
        <f t="shared" ca="1" si="6"/>
        <v>5190</v>
      </c>
      <c r="I21" s="19">
        <f t="shared" ca="1" si="7"/>
        <v>33670</v>
      </c>
      <c r="J21" s="16">
        <f t="shared" ca="1" si="8"/>
        <v>45870</v>
      </c>
      <c r="K21" s="20">
        <f t="shared" ca="1" si="9"/>
        <v>0.7</v>
      </c>
      <c r="L21" s="18">
        <f t="shared" ca="1" si="10"/>
        <v>16400</v>
      </c>
      <c r="M21" s="16">
        <f t="shared" ca="1" si="11"/>
        <v>6100</v>
      </c>
      <c r="N21" s="21">
        <f t="shared" ca="1" si="12"/>
        <v>0.37195121951219512</v>
      </c>
      <c r="O21" s="16">
        <f t="shared" ca="1" si="13"/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x14ac:dyDescent="0.25">
      <c r="A22" s="16">
        <f t="shared" si="0"/>
        <v>21</v>
      </c>
      <c r="B22" s="17">
        <f t="shared" ca="1" si="1"/>
        <v>1</v>
      </c>
      <c r="C22" s="16">
        <f t="shared" ca="1" si="2"/>
        <v>25770</v>
      </c>
      <c r="D22" s="16">
        <f t="shared" ca="1" si="3"/>
        <v>1950</v>
      </c>
      <c r="E22" s="16">
        <f t="shared" ca="1" si="4"/>
        <v>7950</v>
      </c>
      <c r="F22" s="16">
        <f t="shared" ca="1" si="5"/>
        <v>25140</v>
      </c>
      <c r="G22" s="16">
        <f t="shared" ca="1" si="6"/>
        <v>33720</v>
      </c>
      <c r="H22" s="18">
        <f t="shared" ca="1" si="6"/>
        <v>27090</v>
      </c>
      <c r="I22" s="19">
        <f t="shared" ca="1" si="7"/>
        <v>33090</v>
      </c>
      <c r="J22" s="16">
        <f t="shared" ca="1" si="8"/>
        <v>60810</v>
      </c>
      <c r="K22" s="20">
        <f t="shared" ca="1" si="9"/>
        <v>0.5</v>
      </c>
      <c r="L22" s="18">
        <f t="shared" ca="1" si="10"/>
        <v>30400</v>
      </c>
      <c r="M22" s="16">
        <f t="shared" ca="1" si="11"/>
        <v>13860</v>
      </c>
      <c r="N22" s="21">
        <f t="shared" ca="1" si="12"/>
        <v>0.45592105263157895</v>
      </c>
      <c r="O22" s="16">
        <f t="shared" ca="1" si="13"/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x14ac:dyDescent="0.25">
      <c r="A23" s="16">
        <f t="shared" si="0"/>
        <v>22</v>
      </c>
      <c r="B23" s="17">
        <f t="shared" ca="1" si="1"/>
        <v>0</v>
      </c>
      <c r="C23" s="16">
        <f t="shared" ca="1" si="2"/>
        <v>26080</v>
      </c>
      <c r="D23" s="16">
        <f t="shared" ca="1" si="3"/>
        <v>7690</v>
      </c>
      <c r="E23" s="16">
        <f t="shared" ca="1" si="4"/>
        <v>26660</v>
      </c>
      <c r="F23" s="16">
        <f t="shared" ca="1" si="5"/>
        <v>390</v>
      </c>
      <c r="G23" s="16">
        <f t="shared" ca="1" si="6"/>
        <v>52740</v>
      </c>
      <c r="H23" s="18">
        <f t="shared" ca="1" si="6"/>
        <v>8080</v>
      </c>
      <c r="I23" s="19">
        <f t="shared" ca="1" si="7"/>
        <v>27050</v>
      </c>
      <c r="J23" s="16">
        <f t="shared" ca="1" si="8"/>
        <v>60820</v>
      </c>
      <c r="K23" s="20">
        <f t="shared" ca="1" si="9"/>
        <v>0.4</v>
      </c>
      <c r="L23" s="18">
        <f t="shared" ca="1" si="10"/>
        <v>8600</v>
      </c>
      <c r="M23" s="16">
        <f t="shared" ca="1" si="11"/>
        <v>16885</v>
      </c>
      <c r="N23" s="21">
        <f t="shared" ca="1" si="12"/>
        <v>1.9633720930232559</v>
      </c>
      <c r="O23" s="16">
        <f t="shared" ca="1" si="13"/>
        <v>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x14ac:dyDescent="0.25">
      <c r="A24" s="16">
        <f t="shared" si="0"/>
        <v>23</v>
      </c>
      <c r="B24" s="17">
        <f t="shared" ca="1" si="1"/>
        <v>0</v>
      </c>
      <c r="C24" s="16">
        <f t="shared" ca="1" si="2"/>
        <v>3720</v>
      </c>
      <c r="D24" s="16">
        <f t="shared" ca="1" si="3"/>
        <v>930</v>
      </c>
      <c r="E24" s="16">
        <f t="shared" ca="1" si="4"/>
        <v>9640</v>
      </c>
      <c r="F24" s="16">
        <f t="shared" ca="1" si="5"/>
        <v>33940</v>
      </c>
      <c r="G24" s="16">
        <f t="shared" ca="1" si="6"/>
        <v>13360</v>
      </c>
      <c r="H24" s="18">
        <f t="shared" ca="1" si="6"/>
        <v>34870</v>
      </c>
      <c r="I24" s="19">
        <f t="shared" ca="1" si="7"/>
        <v>43580</v>
      </c>
      <c r="J24" s="16">
        <f t="shared" ca="1" si="8"/>
        <v>48230</v>
      </c>
      <c r="K24" s="20">
        <f t="shared" ca="1" si="9"/>
        <v>0.9</v>
      </c>
      <c r="L24" s="18">
        <f t="shared" ca="1" si="10"/>
        <v>13300</v>
      </c>
      <c r="M24" s="16">
        <f t="shared" ca="1" si="11"/>
        <v>2325</v>
      </c>
      <c r="N24" s="21">
        <f t="shared" ca="1" si="12"/>
        <v>0.17481203007518797</v>
      </c>
      <c r="O24" s="16">
        <f t="shared" ca="1" si="13"/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x14ac:dyDescent="0.25">
      <c r="A25" s="16">
        <f t="shared" si="0"/>
        <v>24</v>
      </c>
      <c r="B25" s="17">
        <f t="shared" ca="1" si="1"/>
        <v>0</v>
      </c>
      <c r="C25" s="16">
        <f t="shared" ca="1" si="2"/>
        <v>31090</v>
      </c>
      <c r="D25" s="16">
        <f t="shared" ca="1" si="3"/>
        <v>6060</v>
      </c>
      <c r="E25" s="16">
        <f t="shared" ca="1" si="4"/>
        <v>12040</v>
      </c>
      <c r="F25" s="16">
        <f t="shared" ca="1" si="5"/>
        <v>17920</v>
      </c>
      <c r="G25" s="16">
        <f t="shared" ca="1" si="6"/>
        <v>43130</v>
      </c>
      <c r="H25" s="18">
        <f t="shared" ca="1" si="6"/>
        <v>23980</v>
      </c>
      <c r="I25" s="19">
        <f t="shared" ca="1" si="7"/>
        <v>29960</v>
      </c>
      <c r="J25" s="16">
        <f t="shared" ca="1" si="8"/>
        <v>67110</v>
      </c>
      <c r="K25" s="20">
        <f t="shared" ca="1" si="9"/>
        <v>0.4</v>
      </c>
      <c r="L25" s="18">
        <f t="shared" ca="1" si="10"/>
        <v>28700</v>
      </c>
      <c r="M25" s="16">
        <f t="shared" ca="1" si="11"/>
        <v>18575</v>
      </c>
      <c r="N25" s="21">
        <f t="shared" ca="1" si="12"/>
        <v>0.64721254355400692</v>
      </c>
      <c r="O25" s="16">
        <f t="shared" ca="1" si="13"/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x14ac:dyDescent="0.25">
      <c r="A26" s="16">
        <f t="shared" si="0"/>
        <v>25</v>
      </c>
      <c r="B26" s="17">
        <f t="shared" ca="1" si="1"/>
        <v>0</v>
      </c>
      <c r="C26" s="16">
        <f t="shared" ca="1" si="2"/>
        <v>26310</v>
      </c>
      <c r="D26" s="16">
        <f t="shared" ca="1" si="3"/>
        <v>3830</v>
      </c>
      <c r="E26" s="16">
        <f t="shared" ca="1" si="4"/>
        <v>31720</v>
      </c>
      <c r="F26" s="16">
        <f t="shared" ca="1" si="5"/>
        <v>48620</v>
      </c>
      <c r="G26" s="16">
        <f t="shared" ca="1" si="6"/>
        <v>58030</v>
      </c>
      <c r="H26" s="18">
        <f t="shared" ca="1" si="6"/>
        <v>52450</v>
      </c>
      <c r="I26" s="19">
        <f t="shared" ca="1" si="7"/>
        <v>80340</v>
      </c>
      <c r="J26" s="16">
        <f t="shared" ca="1" si="8"/>
        <v>110480</v>
      </c>
      <c r="K26" s="20">
        <f t="shared" ca="1" si="9"/>
        <v>0.7</v>
      </c>
      <c r="L26" s="18">
        <f t="shared" ca="1" si="10"/>
        <v>9300</v>
      </c>
      <c r="M26" s="16">
        <f t="shared" ca="1" si="11"/>
        <v>15070</v>
      </c>
      <c r="N26" s="21">
        <f t="shared" ca="1" si="12"/>
        <v>1.6204301075268817</v>
      </c>
      <c r="O26" s="16">
        <f t="shared" ca="1" si="13"/>
        <v>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x14ac:dyDescent="0.25">
      <c r="A27" s="16">
        <f t="shared" si="0"/>
        <v>26</v>
      </c>
      <c r="B27" s="17">
        <f t="shared" ca="1" si="1"/>
        <v>0</v>
      </c>
      <c r="C27" s="16">
        <f t="shared" ca="1" si="2"/>
        <v>1850</v>
      </c>
      <c r="D27" s="16">
        <f t="shared" ca="1" si="3"/>
        <v>5100</v>
      </c>
      <c r="E27" s="16">
        <f t="shared" ca="1" si="4"/>
        <v>33360</v>
      </c>
      <c r="F27" s="16">
        <f t="shared" ca="1" si="5"/>
        <v>10170</v>
      </c>
      <c r="G27" s="16">
        <f t="shared" ca="1" si="6"/>
        <v>35210</v>
      </c>
      <c r="H27" s="18">
        <f t="shared" ca="1" si="6"/>
        <v>15270</v>
      </c>
      <c r="I27" s="19">
        <f t="shared" ca="1" si="7"/>
        <v>43530</v>
      </c>
      <c r="J27" s="16">
        <f t="shared" ca="1" si="8"/>
        <v>50480</v>
      </c>
      <c r="K27" s="20">
        <f t="shared" ca="1" si="9"/>
        <v>0.9</v>
      </c>
      <c r="L27" s="18">
        <f t="shared" ca="1" si="10"/>
        <v>26900</v>
      </c>
      <c r="M27" s="16">
        <f t="shared" ca="1" si="11"/>
        <v>3475</v>
      </c>
      <c r="N27" s="21">
        <f t="shared" ca="1" si="12"/>
        <v>0.129182156133829</v>
      </c>
      <c r="O27" s="16">
        <f t="shared" ca="1" si="1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x14ac:dyDescent="0.25">
      <c r="A28" s="16">
        <f t="shared" si="0"/>
        <v>27</v>
      </c>
      <c r="B28" s="17">
        <f t="shared" ca="1" si="1"/>
        <v>1</v>
      </c>
      <c r="C28" s="16">
        <f t="shared" ca="1" si="2"/>
        <v>34280</v>
      </c>
      <c r="D28" s="16">
        <f t="shared" ca="1" si="3"/>
        <v>44430</v>
      </c>
      <c r="E28" s="16">
        <f t="shared" ca="1" si="4"/>
        <v>460</v>
      </c>
      <c r="F28" s="16">
        <f t="shared" ca="1" si="5"/>
        <v>3370</v>
      </c>
      <c r="G28" s="16">
        <f t="shared" ca="1" si="6"/>
        <v>34740</v>
      </c>
      <c r="H28" s="18">
        <f t="shared" ca="1" si="6"/>
        <v>47800</v>
      </c>
      <c r="I28" s="19">
        <f t="shared" ca="1" si="7"/>
        <v>3830</v>
      </c>
      <c r="J28" s="16">
        <f t="shared" ca="1" si="8"/>
        <v>82540</v>
      </c>
      <c r="K28" s="20">
        <f t="shared" ca="1" si="9"/>
        <v>0</v>
      </c>
      <c r="L28" s="18">
        <f t="shared" ca="1" si="10"/>
        <v>21100</v>
      </c>
      <c r="M28" s="16">
        <f t="shared" ca="1" si="11"/>
        <v>39355</v>
      </c>
      <c r="N28" s="21">
        <f t="shared" ca="1" si="12"/>
        <v>1.8651658767772512</v>
      </c>
      <c r="O28" s="16">
        <f t="shared" ca="1" si="13"/>
        <v>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x14ac:dyDescent="0.25">
      <c r="A29" s="16">
        <f t="shared" si="0"/>
        <v>28</v>
      </c>
      <c r="B29" s="17">
        <f t="shared" ca="1" si="1"/>
        <v>1</v>
      </c>
      <c r="C29" s="16">
        <f t="shared" ca="1" si="2"/>
        <v>13820</v>
      </c>
      <c r="D29" s="16">
        <f t="shared" ca="1" si="3"/>
        <v>620</v>
      </c>
      <c r="E29" s="16">
        <f t="shared" ca="1" si="4"/>
        <v>54580</v>
      </c>
      <c r="F29" s="16">
        <f t="shared" ca="1" si="5"/>
        <v>370</v>
      </c>
      <c r="G29" s="16">
        <f t="shared" ca="1" si="6"/>
        <v>68400</v>
      </c>
      <c r="H29" s="18">
        <f t="shared" ca="1" si="6"/>
        <v>990</v>
      </c>
      <c r="I29" s="19">
        <f t="shared" ca="1" si="7"/>
        <v>54950</v>
      </c>
      <c r="J29" s="16">
        <f t="shared" ca="1" si="8"/>
        <v>69390</v>
      </c>
      <c r="K29" s="20">
        <f t="shared" ca="1" si="9"/>
        <v>0.8</v>
      </c>
      <c r="L29" s="18">
        <f t="shared" ca="1" si="10"/>
        <v>31000</v>
      </c>
      <c r="M29" s="16">
        <f t="shared" ca="1" si="11"/>
        <v>7220</v>
      </c>
      <c r="N29" s="21">
        <f t="shared" ca="1" si="12"/>
        <v>0.23290322580645162</v>
      </c>
      <c r="O29" s="16">
        <f t="shared" ca="1" si="13"/>
        <v>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x14ac:dyDescent="0.25">
      <c r="A30" s="16">
        <f t="shared" si="0"/>
        <v>29</v>
      </c>
      <c r="B30" s="17">
        <f t="shared" ca="1" si="1"/>
        <v>1</v>
      </c>
      <c r="C30" s="16">
        <f t="shared" ca="1" si="2"/>
        <v>3380</v>
      </c>
      <c r="D30" s="16">
        <f t="shared" ca="1" si="3"/>
        <v>70160</v>
      </c>
      <c r="E30" s="16">
        <f t="shared" ca="1" si="4"/>
        <v>5840</v>
      </c>
      <c r="F30" s="16">
        <f t="shared" ca="1" si="5"/>
        <v>4510</v>
      </c>
      <c r="G30" s="16">
        <f t="shared" ca="1" si="6"/>
        <v>9220</v>
      </c>
      <c r="H30" s="18">
        <f t="shared" ca="1" si="6"/>
        <v>74670</v>
      </c>
      <c r="I30" s="19">
        <f t="shared" ca="1" si="7"/>
        <v>10350</v>
      </c>
      <c r="J30" s="16">
        <f t="shared" ca="1" si="8"/>
        <v>83890</v>
      </c>
      <c r="K30" s="20">
        <f t="shared" ca="1" si="9"/>
        <v>0.1</v>
      </c>
      <c r="L30" s="18">
        <f t="shared" ca="1" si="10"/>
        <v>22600</v>
      </c>
      <c r="M30" s="16">
        <f t="shared" ca="1" si="11"/>
        <v>36770</v>
      </c>
      <c r="N30" s="21">
        <f t="shared" ca="1" si="12"/>
        <v>1.6269911504424779</v>
      </c>
      <c r="O30" s="16">
        <f t="shared" ca="1" si="13"/>
        <v>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x14ac:dyDescent="0.25">
      <c r="A31" s="16">
        <f t="shared" si="0"/>
        <v>30</v>
      </c>
      <c r="B31" s="17">
        <f t="shared" ca="1" si="1"/>
        <v>0</v>
      </c>
      <c r="C31" s="16">
        <f t="shared" ca="1" si="2"/>
        <v>60</v>
      </c>
      <c r="D31" s="16">
        <f t="shared" ca="1" si="3"/>
        <v>18340</v>
      </c>
      <c r="E31" s="16">
        <f t="shared" ca="1" si="4"/>
        <v>11740</v>
      </c>
      <c r="F31" s="16">
        <f t="shared" ca="1" si="5"/>
        <v>45360</v>
      </c>
      <c r="G31" s="16">
        <f t="shared" ca="1" si="6"/>
        <v>11800</v>
      </c>
      <c r="H31" s="18">
        <f t="shared" ca="1" si="6"/>
        <v>63700</v>
      </c>
      <c r="I31" s="19">
        <f t="shared" ca="1" si="7"/>
        <v>57100</v>
      </c>
      <c r="J31" s="16">
        <f t="shared" ca="1" si="8"/>
        <v>75500</v>
      </c>
      <c r="K31" s="20">
        <f t="shared" ca="1" si="9"/>
        <v>0.8</v>
      </c>
      <c r="L31" s="18">
        <f t="shared" ca="1" si="10"/>
        <v>34000</v>
      </c>
      <c r="M31" s="16">
        <f t="shared" ca="1" si="11"/>
        <v>9200</v>
      </c>
      <c r="N31" s="21">
        <f t="shared" ca="1" si="12"/>
        <v>0.27058823529411763</v>
      </c>
      <c r="O31" s="16">
        <f t="shared" ca="1" si="13"/>
        <v>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x14ac:dyDescent="0.25">
      <c r="A32" s="16">
        <f t="shared" si="0"/>
        <v>31</v>
      </c>
      <c r="B32" s="17">
        <f t="shared" ca="1" si="1"/>
        <v>0</v>
      </c>
      <c r="C32" s="16">
        <f t="shared" ca="1" si="2"/>
        <v>28180</v>
      </c>
      <c r="D32" s="16">
        <f t="shared" ca="1" si="3"/>
        <v>5660</v>
      </c>
      <c r="E32" s="16">
        <f t="shared" ca="1" si="4"/>
        <v>3890</v>
      </c>
      <c r="F32" s="16">
        <f t="shared" ca="1" si="5"/>
        <v>830</v>
      </c>
      <c r="G32" s="16">
        <f t="shared" ca="1" si="6"/>
        <v>32070</v>
      </c>
      <c r="H32" s="18">
        <f t="shared" ca="1" si="6"/>
        <v>6490</v>
      </c>
      <c r="I32" s="19">
        <f t="shared" ca="1" si="7"/>
        <v>4720</v>
      </c>
      <c r="J32" s="16">
        <f t="shared" ca="1" si="8"/>
        <v>38560</v>
      </c>
      <c r="K32" s="20">
        <f t="shared" ca="1" si="9"/>
        <v>0.1</v>
      </c>
      <c r="L32" s="18">
        <f t="shared" ca="1" si="10"/>
        <v>46900</v>
      </c>
      <c r="M32" s="16">
        <f t="shared" ca="1" si="11"/>
        <v>16920</v>
      </c>
      <c r="N32" s="21">
        <f t="shared" ca="1" si="12"/>
        <v>0.36076759061833691</v>
      </c>
      <c r="O32" s="16">
        <f t="shared" ca="1" si="13"/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x14ac:dyDescent="0.25">
      <c r="A33" s="16">
        <f t="shared" si="0"/>
        <v>32</v>
      </c>
      <c r="B33" s="17">
        <f t="shared" ca="1" si="1"/>
        <v>1</v>
      </c>
      <c r="C33" s="16">
        <f t="shared" ca="1" si="2"/>
        <v>2380</v>
      </c>
      <c r="D33" s="16">
        <f t="shared" ca="1" si="3"/>
        <v>27380</v>
      </c>
      <c r="E33" s="16">
        <f t="shared" ca="1" si="4"/>
        <v>2480</v>
      </c>
      <c r="F33" s="16">
        <f t="shared" ca="1" si="5"/>
        <v>1110</v>
      </c>
      <c r="G33" s="16">
        <f t="shared" ca="1" si="6"/>
        <v>4860</v>
      </c>
      <c r="H33" s="18">
        <f t="shared" ca="1" si="6"/>
        <v>28490</v>
      </c>
      <c r="I33" s="19">
        <f t="shared" ca="1" si="7"/>
        <v>3590</v>
      </c>
      <c r="J33" s="16">
        <f t="shared" ca="1" si="8"/>
        <v>33350</v>
      </c>
      <c r="K33" s="20">
        <f t="shared" ca="1" si="9"/>
        <v>0.1</v>
      </c>
      <c r="L33" s="18">
        <f t="shared" ca="1" si="10"/>
        <v>14800</v>
      </c>
      <c r="M33" s="16">
        <f t="shared" ca="1" si="11"/>
        <v>14880</v>
      </c>
      <c r="N33" s="21">
        <f t="shared" ca="1" si="12"/>
        <v>1.0054054054054054</v>
      </c>
      <c r="O33" s="16">
        <f t="shared" ca="1" si="13"/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x14ac:dyDescent="0.25">
      <c r="A34" s="16">
        <f t="shared" si="0"/>
        <v>33</v>
      </c>
      <c r="B34" s="17">
        <f t="shared" ca="1" si="1"/>
        <v>1</v>
      </c>
      <c r="C34" s="16">
        <f t="shared" ca="1" si="2"/>
        <v>10400</v>
      </c>
      <c r="D34" s="16">
        <f t="shared" ca="1" si="3"/>
        <v>20780</v>
      </c>
      <c r="E34" s="16">
        <f t="shared" ca="1" si="4"/>
        <v>12970</v>
      </c>
      <c r="F34" s="16">
        <f t="shared" ca="1" si="5"/>
        <v>30440</v>
      </c>
      <c r="G34" s="16">
        <f t="shared" ca="1" si="6"/>
        <v>23370</v>
      </c>
      <c r="H34" s="18">
        <f t="shared" ca="1" si="6"/>
        <v>51220</v>
      </c>
      <c r="I34" s="19">
        <f t="shared" ca="1" si="7"/>
        <v>43410</v>
      </c>
      <c r="J34" s="16">
        <f t="shared" ca="1" si="8"/>
        <v>74590</v>
      </c>
      <c r="K34" s="20">
        <f t="shared" ca="1" si="9"/>
        <v>0.6</v>
      </c>
      <c r="L34" s="18">
        <f t="shared" ca="1" si="10"/>
        <v>10500</v>
      </c>
      <c r="M34" s="16">
        <f t="shared" ca="1" si="11"/>
        <v>15590</v>
      </c>
      <c r="N34" s="21">
        <f t="shared" ca="1" si="12"/>
        <v>1.4847619047619047</v>
      </c>
      <c r="O34" s="16">
        <f t="shared" ca="1" si="13"/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x14ac:dyDescent="0.25">
      <c r="A35" s="16">
        <f t="shared" si="0"/>
        <v>34</v>
      </c>
      <c r="B35" s="17">
        <f t="shared" ca="1" si="1"/>
        <v>0</v>
      </c>
      <c r="C35" s="16">
        <f t="shared" ca="1" si="2"/>
        <v>47100</v>
      </c>
      <c r="D35" s="16">
        <f t="shared" ca="1" si="3"/>
        <v>63180</v>
      </c>
      <c r="E35" s="16">
        <f t="shared" ca="1" si="4"/>
        <v>26930</v>
      </c>
      <c r="F35" s="16">
        <f t="shared" ca="1" si="5"/>
        <v>16130</v>
      </c>
      <c r="G35" s="16">
        <f t="shared" ref="G35:H66" ca="1" si="14">ROUND(RANDBETWEEN(0, 80000),-1)</f>
        <v>74030</v>
      </c>
      <c r="H35" s="18">
        <f t="shared" ca="1" si="14"/>
        <v>79310</v>
      </c>
      <c r="I35" s="19">
        <f t="shared" ca="1" si="7"/>
        <v>43060</v>
      </c>
      <c r="J35" s="16">
        <f t="shared" ca="1" si="8"/>
        <v>153340</v>
      </c>
      <c r="K35" s="20">
        <f t="shared" ca="1" si="9"/>
        <v>0.3</v>
      </c>
      <c r="L35" s="18">
        <f t="shared" ca="1" si="10"/>
        <v>8900</v>
      </c>
      <c r="M35" s="16">
        <f t="shared" ca="1" si="11"/>
        <v>55140</v>
      </c>
      <c r="N35" s="21">
        <f t="shared" ca="1" si="12"/>
        <v>6.1955056179775285</v>
      </c>
      <c r="O35" s="16">
        <f t="shared" ca="1" si="13"/>
        <v>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x14ac:dyDescent="0.25">
      <c r="A36" s="16">
        <f t="shared" si="0"/>
        <v>35</v>
      </c>
      <c r="B36" s="17">
        <f t="shared" ca="1" si="1"/>
        <v>1</v>
      </c>
      <c r="C36" s="16">
        <f t="shared" ca="1" si="2"/>
        <v>1110</v>
      </c>
      <c r="D36" s="16">
        <f t="shared" ca="1" si="3"/>
        <v>8600</v>
      </c>
      <c r="E36" s="16">
        <f t="shared" ca="1" si="4"/>
        <v>16430</v>
      </c>
      <c r="F36" s="16">
        <f t="shared" ca="1" si="5"/>
        <v>18340</v>
      </c>
      <c r="G36" s="16">
        <f t="shared" ca="1" si="14"/>
        <v>17540</v>
      </c>
      <c r="H36" s="18">
        <f t="shared" ca="1" si="14"/>
        <v>26940</v>
      </c>
      <c r="I36" s="19">
        <f t="shared" ca="1" si="7"/>
        <v>34770</v>
      </c>
      <c r="J36" s="16">
        <f t="shared" ca="1" si="8"/>
        <v>44480</v>
      </c>
      <c r="K36" s="20">
        <f t="shared" ca="1" si="9"/>
        <v>0.8</v>
      </c>
      <c r="L36" s="18">
        <f t="shared" ca="1" si="10"/>
        <v>31600</v>
      </c>
      <c r="M36" s="16">
        <f t="shared" ca="1" si="11"/>
        <v>4855</v>
      </c>
      <c r="N36" s="21">
        <f t="shared" ca="1" si="12"/>
        <v>0.15363924050632913</v>
      </c>
      <c r="O36" s="16">
        <f t="shared" ca="1" si="13"/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x14ac:dyDescent="0.25">
      <c r="A37" s="16">
        <f t="shared" si="0"/>
        <v>36</v>
      </c>
      <c r="B37" s="17">
        <f t="shared" ca="1" si="1"/>
        <v>0</v>
      </c>
      <c r="C37" s="16">
        <f t="shared" ca="1" si="2"/>
        <v>3200</v>
      </c>
      <c r="D37" s="16">
        <f t="shared" ca="1" si="3"/>
        <v>35740</v>
      </c>
      <c r="E37" s="16">
        <f t="shared" ca="1" si="4"/>
        <v>25870</v>
      </c>
      <c r="F37" s="16">
        <f t="shared" ca="1" si="5"/>
        <v>8630</v>
      </c>
      <c r="G37" s="16">
        <f t="shared" ca="1" si="14"/>
        <v>29070</v>
      </c>
      <c r="H37" s="18">
        <f t="shared" ca="1" si="14"/>
        <v>44370</v>
      </c>
      <c r="I37" s="19">
        <f t="shared" ca="1" si="7"/>
        <v>34500</v>
      </c>
      <c r="J37" s="16">
        <f t="shared" ca="1" si="8"/>
        <v>73440</v>
      </c>
      <c r="K37" s="20">
        <f t="shared" ca="1" si="9"/>
        <v>0.5</v>
      </c>
      <c r="L37" s="18">
        <f t="shared" ca="1" si="10"/>
        <v>11000</v>
      </c>
      <c r="M37" s="16">
        <f t="shared" ca="1" si="11"/>
        <v>19470</v>
      </c>
      <c r="N37" s="21">
        <f t="shared" ca="1" si="12"/>
        <v>1.77</v>
      </c>
      <c r="O37" s="16">
        <f t="shared" ca="1" si="13"/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x14ac:dyDescent="0.25">
      <c r="A38" s="16">
        <f t="shared" si="0"/>
        <v>37</v>
      </c>
      <c r="B38" s="17">
        <f t="shared" ca="1" si="1"/>
        <v>1</v>
      </c>
      <c r="C38" s="16">
        <f t="shared" ca="1" si="2"/>
        <v>25900</v>
      </c>
      <c r="D38" s="16">
        <f t="shared" ca="1" si="3"/>
        <v>5130</v>
      </c>
      <c r="E38" s="16">
        <f t="shared" ca="1" si="4"/>
        <v>22020</v>
      </c>
      <c r="F38" s="16">
        <f t="shared" ca="1" si="5"/>
        <v>4120</v>
      </c>
      <c r="G38" s="16">
        <f t="shared" ca="1" si="14"/>
        <v>47920</v>
      </c>
      <c r="H38" s="18">
        <f t="shared" ca="1" si="14"/>
        <v>9250</v>
      </c>
      <c r="I38" s="19">
        <f t="shared" ca="1" si="7"/>
        <v>26140</v>
      </c>
      <c r="J38" s="16">
        <f t="shared" ca="1" si="8"/>
        <v>57170</v>
      </c>
      <c r="K38" s="20">
        <f t="shared" ca="1" si="9"/>
        <v>0.5</v>
      </c>
      <c r="L38" s="18">
        <f t="shared" ca="1" si="10"/>
        <v>10500</v>
      </c>
      <c r="M38" s="16">
        <f t="shared" ca="1" si="11"/>
        <v>15515</v>
      </c>
      <c r="N38" s="21">
        <f t="shared" ca="1" si="12"/>
        <v>1.4776190476190476</v>
      </c>
      <c r="O38" s="16">
        <f t="shared" ca="1" si="13"/>
        <v>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x14ac:dyDescent="0.25">
      <c r="A39" s="16">
        <f t="shared" si="0"/>
        <v>38</v>
      </c>
      <c r="B39" s="17">
        <f t="shared" ca="1" si="1"/>
        <v>0</v>
      </c>
      <c r="C39" s="16">
        <f t="shared" ca="1" si="2"/>
        <v>11500</v>
      </c>
      <c r="D39" s="16">
        <f t="shared" ca="1" si="3"/>
        <v>15430</v>
      </c>
      <c r="E39" s="16">
        <f t="shared" ca="1" si="4"/>
        <v>63070</v>
      </c>
      <c r="F39" s="16">
        <f t="shared" ca="1" si="5"/>
        <v>38940</v>
      </c>
      <c r="G39" s="16">
        <f t="shared" ca="1" si="14"/>
        <v>74570</v>
      </c>
      <c r="H39" s="18">
        <f t="shared" ca="1" si="14"/>
        <v>54370</v>
      </c>
      <c r="I39" s="19">
        <f t="shared" ca="1" si="7"/>
        <v>102010</v>
      </c>
      <c r="J39" s="16">
        <f t="shared" ca="1" si="8"/>
        <v>128940</v>
      </c>
      <c r="K39" s="20">
        <f t="shared" ca="1" si="9"/>
        <v>0.8</v>
      </c>
      <c r="L39" s="18">
        <f t="shared" ca="1" si="10"/>
        <v>49000</v>
      </c>
      <c r="M39" s="16">
        <f t="shared" ca="1" si="11"/>
        <v>13465</v>
      </c>
      <c r="N39" s="21">
        <f t="shared" ca="1" si="12"/>
        <v>0.27479591836734696</v>
      </c>
      <c r="O39" s="16">
        <f t="shared" ca="1" si="13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x14ac:dyDescent="0.25">
      <c r="A40" s="16">
        <f t="shared" si="0"/>
        <v>39</v>
      </c>
      <c r="B40" s="17">
        <f t="shared" ca="1" si="1"/>
        <v>0</v>
      </c>
      <c r="C40" s="16">
        <f t="shared" ca="1" si="2"/>
        <v>27270</v>
      </c>
      <c r="D40" s="16">
        <f t="shared" ca="1" si="3"/>
        <v>18540</v>
      </c>
      <c r="E40" s="16">
        <f t="shared" ca="1" si="4"/>
        <v>5100</v>
      </c>
      <c r="F40" s="16">
        <f t="shared" ca="1" si="5"/>
        <v>700</v>
      </c>
      <c r="G40" s="16">
        <f t="shared" ca="1" si="14"/>
        <v>32370</v>
      </c>
      <c r="H40" s="18">
        <f t="shared" ca="1" si="14"/>
        <v>19240</v>
      </c>
      <c r="I40" s="19">
        <f t="shared" ca="1" si="7"/>
        <v>5800</v>
      </c>
      <c r="J40" s="16">
        <f t="shared" ca="1" si="8"/>
        <v>51610</v>
      </c>
      <c r="K40" s="20">
        <f t="shared" ca="1" si="9"/>
        <v>0.1</v>
      </c>
      <c r="L40" s="18">
        <f t="shared" ca="1" si="10"/>
        <v>37900</v>
      </c>
      <c r="M40" s="16">
        <f t="shared" ca="1" si="11"/>
        <v>22905</v>
      </c>
      <c r="N40" s="21">
        <f t="shared" ca="1" si="12"/>
        <v>0.60435356200527701</v>
      </c>
      <c r="O40" s="16">
        <f t="shared" ca="1" si="13"/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x14ac:dyDescent="0.25">
      <c r="A41" s="16">
        <f t="shared" si="0"/>
        <v>40</v>
      </c>
      <c r="B41" s="17">
        <f t="shared" ca="1" si="1"/>
        <v>0</v>
      </c>
      <c r="C41" s="16">
        <f t="shared" ca="1" si="2"/>
        <v>41380</v>
      </c>
      <c r="D41" s="16">
        <f t="shared" ca="1" si="3"/>
        <v>540</v>
      </c>
      <c r="E41" s="16">
        <f t="shared" ca="1" si="4"/>
        <v>29600</v>
      </c>
      <c r="F41" s="16">
        <f t="shared" ca="1" si="5"/>
        <v>720</v>
      </c>
      <c r="G41" s="16">
        <f t="shared" ca="1" si="14"/>
        <v>70980</v>
      </c>
      <c r="H41" s="18">
        <f t="shared" ca="1" si="14"/>
        <v>1260</v>
      </c>
      <c r="I41" s="19">
        <f t="shared" ca="1" si="7"/>
        <v>30320</v>
      </c>
      <c r="J41" s="16">
        <f t="shared" ca="1" si="8"/>
        <v>72240</v>
      </c>
      <c r="K41" s="20">
        <f t="shared" ca="1" si="9"/>
        <v>0.4</v>
      </c>
      <c r="L41" s="18">
        <f t="shared" ca="1" si="10"/>
        <v>38500</v>
      </c>
      <c r="M41" s="16">
        <f t="shared" ca="1" si="11"/>
        <v>20960</v>
      </c>
      <c r="N41" s="21">
        <f t="shared" ca="1" si="12"/>
        <v>0.54441558441558446</v>
      </c>
      <c r="O41" s="16">
        <f t="shared" ca="1" si="13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x14ac:dyDescent="0.25">
      <c r="A42" s="16">
        <f t="shared" si="0"/>
        <v>41</v>
      </c>
      <c r="B42" s="17">
        <f t="shared" ca="1" si="1"/>
        <v>1</v>
      </c>
      <c r="C42" s="16">
        <f t="shared" ca="1" si="2"/>
        <v>58400</v>
      </c>
      <c r="D42" s="16">
        <f t="shared" ca="1" si="3"/>
        <v>31590</v>
      </c>
      <c r="E42" s="16">
        <f t="shared" ca="1" si="4"/>
        <v>1410</v>
      </c>
      <c r="F42" s="16">
        <f t="shared" ca="1" si="5"/>
        <v>16310</v>
      </c>
      <c r="G42" s="16">
        <f t="shared" ca="1" si="14"/>
        <v>59810</v>
      </c>
      <c r="H42" s="18">
        <f t="shared" ca="1" si="14"/>
        <v>47900</v>
      </c>
      <c r="I42" s="19">
        <f t="shared" ca="1" si="7"/>
        <v>17720</v>
      </c>
      <c r="J42" s="16">
        <f t="shared" ca="1" si="8"/>
        <v>107710</v>
      </c>
      <c r="K42" s="20">
        <f t="shared" ca="1" si="9"/>
        <v>0.2</v>
      </c>
      <c r="L42" s="18">
        <f t="shared" ca="1" si="10"/>
        <v>16200</v>
      </c>
      <c r="M42" s="16">
        <f t="shared" ca="1" si="11"/>
        <v>44995</v>
      </c>
      <c r="N42" s="21">
        <f t="shared" ca="1" si="12"/>
        <v>2.7774691358024692</v>
      </c>
      <c r="O42" s="16">
        <f t="shared" ca="1" si="13"/>
        <v>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x14ac:dyDescent="0.25">
      <c r="A43" s="16">
        <f t="shared" si="0"/>
        <v>42</v>
      </c>
      <c r="B43" s="17">
        <f t="shared" ca="1" si="1"/>
        <v>1</v>
      </c>
      <c r="C43" s="16">
        <f t="shared" ca="1" si="2"/>
        <v>45070</v>
      </c>
      <c r="D43" s="16">
        <f t="shared" ca="1" si="3"/>
        <v>17250</v>
      </c>
      <c r="E43" s="16">
        <f t="shared" ca="1" si="4"/>
        <v>21490</v>
      </c>
      <c r="F43" s="16">
        <f t="shared" ca="1" si="5"/>
        <v>40100</v>
      </c>
      <c r="G43" s="16">
        <f t="shared" ca="1" si="14"/>
        <v>66560</v>
      </c>
      <c r="H43" s="18">
        <f t="shared" ca="1" si="14"/>
        <v>57350</v>
      </c>
      <c r="I43" s="19">
        <f t="shared" ca="1" si="7"/>
        <v>61590</v>
      </c>
      <c r="J43" s="16">
        <f t="shared" ca="1" si="8"/>
        <v>123910</v>
      </c>
      <c r="K43" s="20">
        <f t="shared" ca="1" si="9"/>
        <v>0.5</v>
      </c>
      <c r="L43" s="18">
        <f t="shared" ca="1" si="10"/>
        <v>36700</v>
      </c>
      <c r="M43" s="16">
        <f t="shared" ca="1" si="11"/>
        <v>31160</v>
      </c>
      <c r="N43" s="21">
        <f t="shared" ca="1" si="12"/>
        <v>0.84904632152588555</v>
      </c>
      <c r="O43" s="16">
        <f t="shared" ca="1" si="13"/>
        <v>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x14ac:dyDescent="0.25">
      <c r="A44" s="16">
        <f t="shared" si="0"/>
        <v>43</v>
      </c>
      <c r="B44" s="17">
        <f t="shared" ca="1" si="1"/>
        <v>0</v>
      </c>
      <c r="C44" s="16">
        <f t="shared" ca="1" si="2"/>
        <v>49400</v>
      </c>
      <c r="D44" s="16">
        <f t="shared" ca="1" si="3"/>
        <v>2020</v>
      </c>
      <c r="E44" s="16">
        <f t="shared" ca="1" si="4"/>
        <v>12710</v>
      </c>
      <c r="F44" s="16">
        <f t="shared" ca="1" si="5"/>
        <v>2370</v>
      </c>
      <c r="G44" s="16">
        <f t="shared" ca="1" si="14"/>
        <v>62110</v>
      </c>
      <c r="H44" s="18">
        <f t="shared" ca="1" si="14"/>
        <v>4390</v>
      </c>
      <c r="I44" s="19">
        <f t="shared" ca="1" si="7"/>
        <v>15080</v>
      </c>
      <c r="J44" s="16">
        <f t="shared" ca="1" si="8"/>
        <v>66500</v>
      </c>
      <c r="K44" s="20">
        <f t="shared" ca="1" si="9"/>
        <v>0.2</v>
      </c>
      <c r="L44" s="18">
        <f t="shared" ca="1" si="10"/>
        <v>42700</v>
      </c>
      <c r="M44" s="16">
        <f t="shared" ca="1" si="11"/>
        <v>25710</v>
      </c>
      <c r="N44" s="21">
        <f t="shared" ca="1" si="12"/>
        <v>0.60210772833723658</v>
      </c>
      <c r="O44" s="16">
        <f t="shared" ca="1" si="13"/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x14ac:dyDescent="0.25">
      <c r="A45" s="16">
        <f t="shared" si="0"/>
        <v>44</v>
      </c>
      <c r="B45" s="17">
        <f t="shared" ca="1" si="1"/>
        <v>0</v>
      </c>
      <c r="C45" s="16">
        <f t="shared" ca="1" si="2"/>
        <v>19830</v>
      </c>
      <c r="D45" s="16">
        <f t="shared" ca="1" si="3"/>
        <v>12820</v>
      </c>
      <c r="E45" s="16">
        <f t="shared" ca="1" si="4"/>
        <v>26210</v>
      </c>
      <c r="F45" s="16">
        <f t="shared" ca="1" si="5"/>
        <v>23670</v>
      </c>
      <c r="G45" s="16">
        <f t="shared" ca="1" si="14"/>
        <v>46040</v>
      </c>
      <c r="H45" s="18">
        <f t="shared" ca="1" si="14"/>
        <v>36490</v>
      </c>
      <c r="I45" s="19">
        <f t="shared" ca="1" si="7"/>
        <v>49880</v>
      </c>
      <c r="J45" s="16">
        <f t="shared" ca="1" si="8"/>
        <v>82530</v>
      </c>
      <c r="K45" s="20">
        <f t="shared" ca="1" si="9"/>
        <v>0.6</v>
      </c>
      <c r="L45" s="18">
        <f t="shared" ca="1" si="10"/>
        <v>14600</v>
      </c>
      <c r="M45" s="16">
        <f t="shared" ca="1" si="11"/>
        <v>16325</v>
      </c>
      <c r="N45" s="21">
        <f t="shared" ca="1" si="12"/>
        <v>1.1181506849315068</v>
      </c>
      <c r="O45" s="16">
        <f t="shared" ca="1" si="13"/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x14ac:dyDescent="0.25">
      <c r="A46" s="16">
        <f t="shared" si="0"/>
        <v>45</v>
      </c>
      <c r="B46" s="17">
        <f t="shared" ca="1" si="1"/>
        <v>1</v>
      </c>
      <c r="C46" s="16">
        <f t="shared" ca="1" si="2"/>
        <v>22250</v>
      </c>
      <c r="D46" s="16">
        <f t="shared" ca="1" si="3"/>
        <v>6860</v>
      </c>
      <c r="E46" s="16">
        <f t="shared" ca="1" si="4"/>
        <v>5480</v>
      </c>
      <c r="F46" s="16">
        <f t="shared" ca="1" si="5"/>
        <v>6120</v>
      </c>
      <c r="G46" s="16">
        <f t="shared" ca="1" si="14"/>
        <v>27730</v>
      </c>
      <c r="H46" s="18">
        <f t="shared" ca="1" si="14"/>
        <v>12980</v>
      </c>
      <c r="I46" s="19">
        <f t="shared" ca="1" si="7"/>
        <v>11600</v>
      </c>
      <c r="J46" s="16">
        <f t="shared" ca="1" si="8"/>
        <v>40710</v>
      </c>
      <c r="K46" s="20">
        <f t="shared" ca="1" si="9"/>
        <v>0.3</v>
      </c>
      <c r="L46" s="18">
        <f t="shared" ca="1" si="10"/>
        <v>34400</v>
      </c>
      <c r="M46" s="16">
        <f t="shared" ca="1" si="11"/>
        <v>14555</v>
      </c>
      <c r="N46" s="21">
        <f t="shared" ca="1" si="12"/>
        <v>0.42311046511627909</v>
      </c>
      <c r="O46" s="16">
        <f t="shared" ca="1" si="13"/>
        <v>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x14ac:dyDescent="0.25">
      <c r="A47" s="16">
        <f t="shared" si="0"/>
        <v>46</v>
      </c>
      <c r="B47" s="17">
        <f t="shared" ca="1" si="1"/>
        <v>0</v>
      </c>
      <c r="C47" s="16">
        <f t="shared" ca="1" si="2"/>
        <v>12790</v>
      </c>
      <c r="D47" s="16">
        <f t="shared" ca="1" si="3"/>
        <v>280</v>
      </c>
      <c r="E47" s="16">
        <f t="shared" ca="1" si="4"/>
        <v>33790</v>
      </c>
      <c r="F47" s="16">
        <f t="shared" ca="1" si="5"/>
        <v>16280</v>
      </c>
      <c r="G47" s="16">
        <f t="shared" ca="1" si="14"/>
        <v>46580</v>
      </c>
      <c r="H47" s="18">
        <f t="shared" ca="1" si="14"/>
        <v>16560</v>
      </c>
      <c r="I47" s="19">
        <f t="shared" ca="1" si="7"/>
        <v>50070</v>
      </c>
      <c r="J47" s="16">
        <f t="shared" ca="1" si="8"/>
        <v>63140</v>
      </c>
      <c r="K47" s="20">
        <f t="shared" ca="1" si="9"/>
        <v>0.8</v>
      </c>
      <c r="L47" s="18">
        <f t="shared" ca="1" si="10"/>
        <v>32900</v>
      </c>
      <c r="M47" s="16">
        <f t="shared" ca="1" si="11"/>
        <v>6535</v>
      </c>
      <c r="N47" s="21">
        <f t="shared" ca="1" si="12"/>
        <v>0.1986322188449848</v>
      </c>
      <c r="O47" s="16">
        <f t="shared" ca="1" si="13"/>
        <v>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x14ac:dyDescent="0.25">
      <c r="A48" s="16">
        <f t="shared" si="0"/>
        <v>47</v>
      </c>
      <c r="B48" s="17">
        <f t="shared" ca="1" si="1"/>
        <v>0</v>
      </c>
      <c r="C48" s="16">
        <f t="shared" ca="1" si="2"/>
        <v>40730</v>
      </c>
      <c r="D48" s="16">
        <f t="shared" ca="1" si="3"/>
        <v>550</v>
      </c>
      <c r="E48" s="16">
        <f t="shared" ca="1" si="4"/>
        <v>18980</v>
      </c>
      <c r="F48" s="16">
        <f t="shared" ca="1" si="5"/>
        <v>160</v>
      </c>
      <c r="G48" s="16">
        <f t="shared" ca="1" si="14"/>
        <v>59710</v>
      </c>
      <c r="H48" s="18">
        <f t="shared" ca="1" si="14"/>
        <v>710</v>
      </c>
      <c r="I48" s="19">
        <f t="shared" ca="1" si="7"/>
        <v>19140</v>
      </c>
      <c r="J48" s="16">
        <f t="shared" ca="1" si="8"/>
        <v>60420</v>
      </c>
      <c r="K48" s="20">
        <f t="shared" ca="1" si="9"/>
        <v>0.3</v>
      </c>
      <c r="L48" s="18">
        <f t="shared" ca="1" si="10"/>
        <v>43400</v>
      </c>
      <c r="M48" s="16">
        <f t="shared" ca="1" si="11"/>
        <v>20640</v>
      </c>
      <c r="N48" s="21">
        <f t="shared" ca="1" si="12"/>
        <v>0.47557603686635946</v>
      </c>
      <c r="O48" s="16">
        <f t="shared" ca="1" si="13"/>
        <v>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x14ac:dyDescent="0.25">
      <c r="A49" s="16">
        <f t="shared" si="0"/>
        <v>48</v>
      </c>
      <c r="B49" s="17">
        <f t="shared" ca="1" si="1"/>
        <v>1</v>
      </c>
      <c r="C49" s="16">
        <f t="shared" ca="1" si="2"/>
        <v>17560</v>
      </c>
      <c r="D49" s="16">
        <f t="shared" ca="1" si="3"/>
        <v>17570</v>
      </c>
      <c r="E49" s="16">
        <f t="shared" ca="1" si="4"/>
        <v>54800</v>
      </c>
      <c r="F49" s="16">
        <f t="shared" ca="1" si="5"/>
        <v>21760</v>
      </c>
      <c r="G49" s="16">
        <f t="shared" ca="1" si="14"/>
        <v>72360</v>
      </c>
      <c r="H49" s="18">
        <f t="shared" ca="1" si="14"/>
        <v>39330</v>
      </c>
      <c r="I49" s="19">
        <f t="shared" ca="1" si="7"/>
        <v>76560</v>
      </c>
      <c r="J49" s="16">
        <f t="shared" ca="1" si="8"/>
        <v>111690</v>
      </c>
      <c r="K49" s="20">
        <f t="shared" ca="1" si="9"/>
        <v>0.7</v>
      </c>
      <c r="L49" s="18">
        <f t="shared" ca="1" si="10"/>
        <v>9200</v>
      </c>
      <c r="M49" s="16">
        <f t="shared" ca="1" si="11"/>
        <v>17565</v>
      </c>
      <c r="N49" s="21">
        <f t="shared" ca="1" si="12"/>
        <v>1.9092391304347827</v>
      </c>
      <c r="O49" s="16">
        <f t="shared" ca="1" si="13"/>
        <v>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6" customFormat="1" ht="18" x14ac:dyDescent="0.25">
      <c r="A50" s="16">
        <f t="shared" si="0"/>
        <v>49</v>
      </c>
      <c r="B50" s="17">
        <f t="shared" ca="1" si="1"/>
        <v>1</v>
      </c>
      <c r="C50" s="16">
        <f t="shared" ca="1" si="2"/>
        <v>7430</v>
      </c>
      <c r="D50" s="16">
        <f t="shared" ca="1" si="3"/>
        <v>5450</v>
      </c>
      <c r="E50" s="16">
        <f t="shared" ca="1" si="4"/>
        <v>5340</v>
      </c>
      <c r="F50" s="16">
        <f t="shared" ca="1" si="5"/>
        <v>2510</v>
      </c>
      <c r="G50" s="16">
        <f t="shared" ca="1" si="14"/>
        <v>12770</v>
      </c>
      <c r="H50" s="18">
        <f t="shared" ca="1" si="14"/>
        <v>7960</v>
      </c>
      <c r="I50" s="19">
        <f t="shared" ca="1" si="7"/>
        <v>7850</v>
      </c>
      <c r="J50" s="16">
        <f t="shared" ca="1" si="8"/>
        <v>20730</v>
      </c>
      <c r="K50" s="20">
        <f t="shared" ca="1" si="9"/>
        <v>0.4</v>
      </c>
      <c r="L50" s="18">
        <f t="shared" ca="1" si="10"/>
        <v>48600</v>
      </c>
      <c r="M50" s="16">
        <f t="shared" ca="1" si="11"/>
        <v>6440</v>
      </c>
      <c r="N50" s="21">
        <f t="shared" ca="1" si="12"/>
        <v>0.13251028806584361</v>
      </c>
      <c r="O50" s="16">
        <f t="shared" ca="1" si="13"/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x14ac:dyDescent="0.25">
      <c r="A51" s="22">
        <f t="shared" si="0"/>
        <v>50</v>
      </c>
      <c r="B51" s="17">
        <f t="shared" ca="1" si="1"/>
        <v>0</v>
      </c>
      <c r="C51" s="16">
        <f t="shared" ca="1" si="2"/>
        <v>43770</v>
      </c>
      <c r="D51" s="16">
        <f t="shared" ca="1" si="3"/>
        <v>3330</v>
      </c>
      <c r="E51" s="16">
        <f t="shared" ca="1" si="4"/>
        <v>24030</v>
      </c>
      <c r="F51" s="16">
        <f t="shared" ca="1" si="5"/>
        <v>410</v>
      </c>
      <c r="G51" s="16">
        <f t="shared" ca="1" si="14"/>
        <v>67800</v>
      </c>
      <c r="H51" s="18">
        <f t="shared" ca="1" si="14"/>
        <v>3740</v>
      </c>
      <c r="I51" s="19">
        <f t="shared" ca="1" si="7"/>
        <v>24440</v>
      </c>
      <c r="J51" s="16">
        <f t="shared" ca="1" si="8"/>
        <v>71540</v>
      </c>
      <c r="K51" s="20">
        <f t="shared" ca="1" si="9"/>
        <v>0.3</v>
      </c>
      <c r="L51" s="18">
        <f t="shared" ca="1" si="10"/>
        <v>32600</v>
      </c>
      <c r="M51" s="16">
        <f t="shared" ca="1" si="11"/>
        <v>23550</v>
      </c>
      <c r="N51" s="21">
        <f t="shared" ca="1" si="12"/>
        <v>0.72239263803680986</v>
      </c>
      <c r="O51" s="16">
        <f t="shared" ca="1" si="13"/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x14ac:dyDescent="0.25">
      <c r="A52" s="22">
        <f t="shared" si="0"/>
        <v>51</v>
      </c>
      <c r="B52" s="17">
        <f t="shared" ca="1" si="1"/>
        <v>1</v>
      </c>
      <c r="C52" s="16">
        <f t="shared" ca="1" si="2"/>
        <v>20810</v>
      </c>
      <c r="D52" s="16">
        <f t="shared" ca="1" si="3"/>
        <v>27760</v>
      </c>
      <c r="E52" s="16">
        <f t="shared" ca="1" si="4"/>
        <v>12860</v>
      </c>
      <c r="F52" s="16">
        <f t="shared" ca="1" si="5"/>
        <v>7350</v>
      </c>
      <c r="G52" s="16">
        <f t="shared" ca="1" si="14"/>
        <v>33670</v>
      </c>
      <c r="H52" s="18">
        <f t="shared" ca="1" si="14"/>
        <v>35110</v>
      </c>
      <c r="I52" s="19">
        <f t="shared" ca="1" si="7"/>
        <v>20210</v>
      </c>
      <c r="J52" s="16">
        <f t="shared" ca="1" si="8"/>
        <v>68780</v>
      </c>
      <c r="K52" s="20">
        <f t="shared" ca="1" si="9"/>
        <v>0.3</v>
      </c>
      <c r="L52" s="18">
        <f t="shared" ca="1" si="10"/>
        <v>33900</v>
      </c>
      <c r="M52" s="16">
        <f t="shared" ca="1" si="11"/>
        <v>24285</v>
      </c>
      <c r="N52" s="21">
        <f t="shared" ca="1" si="12"/>
        <v>0.71637168141592922</v>
      </c>
      <c r="O52" s="16">
        <f t="shared" ca="1" si="13"/>
        <v>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x14ac:dyDescent="0.25">
      <c r="A53" s="22">
        <f t="shared" si="0"/>
        <v>52</v>
      </c>
      <c r="B53" s="17">
        <f t="shared" ca="1" si="1"/>
        <v>0</v>
      </c>
      <c r="C53" s="16">
        <f t="shared" ca="1" si="2"/>
        <v>16840</v>
      </c>
      <c r="D53" s="16">
        <f t="shared" ca="1" si="3"/>
        <v>58980</v>
      </c>
      <c r="E53" s="16">
        <f t="shared" ca="1" si="4"/>
        <v>20670</v>
      </c>
      <c r="F53" s="16">
        <f t="shared" ca="1" si="5"/>
        <v>18620</v>
      </c>
      <c r="G53" s="16">
        <f t="shared" ca="1" si="14"/>
        <v>37510</v>
      </c>
      <c r="H53" s="18">
        <f t="shared" ca="1" si="14"/>
        <v>77600</v>
      </c>
      <c r="I53" s="19">
        <f t="shared" ca="1" si="7"/>
        <v>39290</v>
      </c>
      <c r="J53" s="16">
        <f t="shared" ca="1" si="8"/>
        <v>115110</v>
      </c>
      <c r="K53" s="20">
        <f t="shared" ca="1" si="9"/>
        <v>0.3</v>
      </c>
      <c r="L53" s="18">
        <f t="shared" ca="1" si="10"/>
        <v>49300</v>
      </c>
      <c r="M53" s="16">
        <f t="shared" ca="1" si="11"/>
        <v>37910</v>
      </c>
      <c r="N53" s="21">
        <f t="shared" ca="1" si="12"/>
        <v>0.76896551724137929</v>
      </c>
      <c r="O53" s="16">
        <f t="shared" ca="1" si="13"/>
        <v>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x14ac:dyDescent="0.25">
      <c r="A54" s="22">
        <f t="shared" si="0"/>
        <v>53</v>
      </c>
      <c r="B54" s="17">
        <f t="shared" ca="1" si="1"/>
        <v>1</v>
      </c>
      <c r="C54" s="16">
        <f t="shared" ca="1" si="2"/>
        <v>15320</v>
      </c>
      <c r="D54" s="16">
        <f t="shared" ca="1" si="3"/>
        <v>8870</v>
      </c>
      <c r="E54" s="16">
        <f t="shared" ca="1" si="4"/>
        <v>17860</v>
      </c>
      <c r="F54" s="16">
        <f t="shared" ca="1" si="5"/>
        <v>38670</v>
      </c>
      <c r="G54" s="16">
        <f t="shared" ca="1" si="14"/>
        <v>33180</v>
      </c>
      <c r="H54" s="18">
        <f t="shared" ca="1" si="14"/>
        <v>47540</v>
      </c>
      <c r="I54" s="19">
        <f t="shared" ca="1" si="7"/>
        <v>56530</v>
      </c>
      <c r="J54" s="16">
        <f t="shared" ca="1" si="8"/>
        <v>80720</v>
      </c>
      <c r="K54" s="20">
        <f t="shared" ca="1" si="9"/>
        <v>0.7</v>
      </c>
      <c r="L54" s="18">
        <f t="shared" ca="1" si="10"/>
        <v>15300</v>
      </c>
      <c r="M54" s="16">
        <f t="shared" ca="1" si="11"/>
        <v>12095</v>
      </c>
      <c r="N54" s="21">
        <f t="shared" ca="1" si="12"/>
        <v>0.79052287581699343</v>
      </c>
      <c r="O54" s="16">
        <f t="shared" ca="1" si="13"/>
        <v>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x14ac:dyDescent="0.25">
      <c r="A55" s="22">
        <f t="shared" si="0"/>
        <v>54</v>
      </c>
      <c r="B55" s="17">
        <f t="shared" ca="1" si="1"/>
        <v>0</v>
      </c>
      <c r="C55" s="16">
        <f t="shared" ca="1" si="2"/>
        <v>8900</v>
      </c>
      <c r="D55" s="16">
        <f t="shared" ca="1" si="3"/>
        <v>23440</v>
      </c>
      <c r="E55" s="16">
        <f t="shared" ca="1" si="4"/>
        <v>15350</v>
      </c>
      <c r="F55" s="16">
        <f t="shared" ca="1" si="5"/>
        <v>14270</v>
      </c>
      <c r="G55" s="16">
        <f t="shared" ca="1" si="14"/>
        <v>24250</v>
      </c>
      <c r="H55" s="18">
        <f t="shared" ca="1" si="14"/>
        <v>37710</v>
      </c>
      <c r="I55" s="19">
        <f t="shared" ca="1" si="7"/>
        <v>29620</v>
      </c>
      <c r="J55" s="16">
        <f t="shared" ca="1" si="8"/>
        <v>61960</v>
      </c>
      <c r="K55" s="20">
        <f t="shared" ca="1" si="9"/>
        <v>0.5</v>
      </c>
      <c r="L55" s="18">
        <f t="shared" ca="1" si="10"/>
        <v>46700</v>
      </c>
      <c r="M55" s="16">
        <f t="shared" ca="1" si="11"/>
        <v>16170</v>
      </c>
      <c r="N55" s="21">
        <f t="shared" ca="1" si="12"/>
        <v>0.34625267665952891</v>
      </c>
      <c r="O55" s="16">
        <f t="shared" ca="1" si="13"/>
        <v>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x14ac:dyDescent="0.25">
      <c r="A56" s="22">
        <f t="shared" si="0"/>
        <v>55</v>
      </c>
      <c r="B56" s="17">
        <f t="shared" ca="1" si="1"/>
        <v>1</v>
      </c>
      <c r="C56" s="16">
        <f t="shared" ca="1" si="2"/>
        <v>27060</v>
      </c>
      <c r="D56" s="16">
        <f t="shared" ca="1" si="3"/>
        <v>5610</v>
      </c>
      <c r="E56" s="16">
        <f t="shared" ca="1" si="4"/>
        <v>20540</v>
      </c>
      <c r="F56" s="16">
        <f t="shared" ca="1" si="5"/>
        <v>140</v>
      </c>
      <c r="G56" s="16">
        <f t="shared" ca="1" si="14"/>
        <v>47600</v>
      </c>
      <c r="H56" s="18">
        <f t="shared" ca="1" si="14"/>
        <v>5750</v>
      </c>
      <c r="I56" s="19">
        <f t="shared" ca="1" si="7"/>
        <v>20680</v>
      </c>
      <c r="J56" s="16">
        <f t="shared" ca="1" si="8"/>
        <v>53350</v>
      </c>
      <c r="K56" s="20">
        <f t="shared" ca="1" si="9"/>
        <v>0.4</v>
      </c>
      <c r="L56" s="18">
        <f t="shared" ca="1" si="10"/>
        <v>30100</v>
      </c>
      <c r="M56" s="16">
        <f t="shared" ca="1" si="11"/>
        <v>16335</v>
      </c>
      <c r="N56" s="21">
        <f t="shared" ca="1" si="12"/>
        <v>0.54269102990033224</v>
      </c>
      <c r="O56" s="16">
        <f t="shared" ca="1" si="13"/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x14ac:dyDescent="0.25">
      <c r="A57" s="22">
        <f t="shared" si="0"/>
        <v>56</v>
      </c>
      <c r="B57" s="17">
        <f t="shared" ca="1" si="1"/>
        <v>1</v>
      </c>
      <c r="C57" s="16">
        <f t="shared" ca="1" si="2"/>
        <v>14160</v>
      </c>
      <c r="D57" s="16">
        <f t="shared" ca="1" si="3"/>
        <v>2450</v>
      </c>
      <c r="E57" s="16">
        <f t="shared" ca="1" si="4"/>
        <v>150</v>
      </c>
      <c r="F57" s="16">
        <f t="shared" ca="1" si="5"/>
        <v>2410</v>
      </c>
      <c r="G57" s="16">
        <f t="shared" ca="1" si="14"/>
        <v>14310</v>
      </c>
      <c r="H57" s="18">
        <f t="shared" ca="1" si="14"/>
        <v>4860</v>
      </c>
      <c r="I57" s="19">
        <f t="shared" ca="1" si="7"/>
        <v>2560</v>
      </c>
      <c r="J57" s="16">
        <f t="shared" ca="1" si="8"/>
        <v>19170</v>
      </c>
      <c r="K57" s="20">
        <f t="shared" ca="1" si="9"/>
        <v>0.1</v>
      </c>
      <c r="L57" s="18">
        <f t="shared" ca="1" si="10"/>
        <v>32300</v>
      </c>
      <c r="M57" s="16">
        <f t="shared" ca="1" si="11"/>
        <v>8305</v>
      </c>
      <c r="N57" s="21">
        <f t="shared" ca="1" si="12"/>
        <v>0.25712074303405574</v>
      </c>
      <c r="O57" s="16">
        <f t="shared" ca="1" si="13"/>
        <v>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x14ac:dyDescent="0.25">
      <c r="A58" s="22">
        <f t="shared" si="0"/>
        <v>57</v>
      </c>
      <c r="B58" s="17">
        <f t="shared" ca="1" si="1"/>
        <v>1</v>
      </c>
      <c r="C58" s="16">
        <f t="shared" ca="1" si="2"/>
        <v>10960</v>
      </c>
      <c r="D58" s="16">
        <f t="shared" ca="1" si="3"/>
        <v>47860</v>
      </c>
      <c r="E58" s="16">
        <f t="shared" ca="1" si="4"/>
        <v>42590</v>
      </c>
      <c r="F58" s="16">
        <f t="shared" ca="1" si="5"/>
        <v>16630</v>
      </c>
      <c r="G58" s="16">
        <f t="shared" ca="1" si="14"/>
        <v>53550</v>
      </c>
      <c r="H58" s="18">
        <f t="shared" ca="1" si="14"/>
        <v>64490</v>
      </c>
      <c r="I58" s="19">
        <f t="shared" ca="1" si="7"/>
        <v>59220</v>
      </c>
      <c r="J58" s="16">
        <f t="shared" ca="1" si="8"/>
        <v>118040</v>
      </c>
      <c r="K58" s="20">
        <f t="shared" ca="1" si="9"/>
        <v>0.5</v>
      </c>
      <c r="L58" s="18">
        <f t="shared" ca="1" si="10"/>
        <v>43300</v>
      </c>
      <c r="M58" s="16">
        <f t="shared" ca="1" si="11"/>
        <v>29410</v>
      </c>
      <c r="N58" s="21">
        <f t="shared" ca="1" si="12"/>
        <v>0.67921478060046192</v>
      </c>
      <c r="O58" s="16">
        <f t="shared" ca="1" si="13"/>
        <v>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x14ac:dyDescent="0.25">
      <c r="A59" s="22">
        <f t="shared" si="0"/>
        <v>58</v>
      </c>
      <c r="B59" s="17">
        <f t="shared" ca="1" si="1"/>
        <v>0</v>
      </c>
      <c r="C59" s="16">
        <f t="shared" ca="1" si="2"/>
        <v>38340</v>
      </c>
      <c r="D59" s="16">
        <f t="shared" ca="1" si="3"/>
        <v>8290</v>
      </c>
      <c r="E59" s="16">
        <f t="shared" ca="1" si="4"/>
        <v>32700</v>
      </c>
      <c r="F59" s="16">
        <f t="shared" ca="1" si="5"/>
        <v>30770</v>
      </c>
      <c r="G59" s="16">
        <f t="shared" ca="1" si="14"/>
        <v>71040</v>
      </c>
      <c r="H59" s="18">
        <f t="shared" ca="1" si="14"/>
        <v>39060</v>
      </c>
      <c r="I59" s="19">
        <f t="shared" ca="1" si="7"/>
        <v>63470</v>
      </c>
      <c r="J59" s="16">
        <f t="shared" ca="1" si="8"/>
        <v>110100</v>
      </c>
      <c r="K59" s="20">
        <f t="shared" ca="1" si="9"/>
        <v>0.6</v>
      </c>
      <c r="L59" s="18">
        <f t="shared" ca="1" si="10"/>
        <v>24100</v>
      </c>
      <c r="M59" s="16">
        <f t="shared" ca="1" si="11"/>
        <v>23315</v>
      </c>
      <c r="N59" s="21">
        <f t="shared" ca="1" si="12"/>
        <v>0.96742738589211619</v>
      </c>
      <c r="O59" s="16">
        <f t="shared" ca="1" si="13"/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x14ac:dyDescent="0.25">
      <c r="A60" s="22">
        <f t="shared" si="0"/>
        <v>59</v>
      </c>
      <c r="B60" s="17">
        <f t="shared" ca="1" si="1"/>
        <v>1</v>
      </c>
      <c r="C60" s="16">
        <f t="shared" ca="1" si="2"/>
        <v>32600</v>
      </c>
      <c r="D60" s="16">
        <f t="shared" ca="1" si="3"/>
        <v>50570</v>
      </c>
      <c r="E60" s="16">
        <f t="shared" ca="1" si="4"/>
        <v>29080</v>
      </c>
      <c r="F60" s="16">
        <f t="shared" ca="1" si="5"/>
        <v>4880</v>
      </c>
      <c r="G60" s="16">
        <f t="shared" ca="1" si="14"/>
        <v>61680</v>
      </c>
      <c r="H60" s="18">
        <f t="shared" ca="1" si="14"/>
        <v>55450</v>
      </c>
      <c r="I60" s="19">
        <f t="shared" ca="1" si="7"/>
        <v>33960</v>
      </c>
      <c r="J60" s="16">
        <f t="shared" ca="1" si="8"/>
        <v>117130</v>
      </c>
      <c r="K60" s="20">
        <f t="shared" ca="1" si="9"/>
        <v>0.3</v>
      </c>
      <c r="L60" s="18">
        <f t="shared" ca="1" si="10"/>
        <v>18800</v>
      </c>
      <c r="M60" s="16">
        <f t="shared" ca="1" si="11"/>
        <v>41585</v>
      </c>
      <c r="N60" s="21">
        <f t="shared" ca="1" si="12"/>
        <v>2.211968085106383</v>
      </c>
      <c r="O60" s="16">
        <f t="shared" ca="1" si="13"/>
        <v>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x14ac:dyDescent="0.25">
      <c r="A61" s="22">
        <f t="shared" si="0"/>
        <v>60</v>
      </c>
      <c r="B61" s="17">
        <f t="shared" ca="1" si="1"/>
        <v>0</v>
      </c>
      <c r="C61" s="16">
        <f t="shared" ca="1" si="2"/>
        <v>44540</v>
      </c>
      <c r="D61" s="16">
        <f t="shared" ca="1" si="3"/>
        <v>10480</v>
      </c>
      <c r="E61" s="16">
        <f t="shared" ca="1" si="4"/>
        <v>4390</v>
      </c>
      <c r="F61" s="16">
        <f t="shared" ca="1" si="5"/>
        <v>25150</v>
      </c>
      <c r="G61" s="16">
        <f t="shared" ca="1" si="14"/>
        <v>48930</v>
      </c>
      <c r="H61" s="18">
        <f t="shared" ca="1" si="14"/>
        <v>35630</v>
      </c>
      <c r="I61" s="19">
        <f t="shared" ca="1" si="7"/>
        <v>29540</v>
      </c>
      <c r="J61" s="16">
        <f t="shared" ca="1" si="8"/>
        <v>84560</v>
      </c>
      <c r="K61" s="20">
        <f t="shared" ca="1" si="9"/>
        <v>0.3</v>
      </c>
      <c r="L61" s="18">
        <f t="shared" ca="1" si="10"/>
        <v>30600</v>
      </c>
      <c r="M61" s="16">
        <f t="shared" ca="1" si="11"/>
        <v>27510</v>
      </c>
      <c r="N61" s="21">
        <f t="shared" ca="1" si="12"/>
        <v>0.89901960784313728</v>
      </c>
      <c r="O61" s="16">
        <f t="shared" ca="1" si="13"/>
        <v>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x14ac:dyDescent="0.25">
      <c r="A62" s="22">
        <f t="shared" si="0"/>
        <v>61</v>
      </c>
      <c r="B62" s="17">
        <f t="shared" ca="1" si="1"/>
        <v>0</v>
      </c>
      <c r="C62" s="16">
        <f t="shared" ca="1" si="2"/>
        <v>9390</v>
      </c>
      <c r="D62" s="16">
        <f t="shared" ca="1" si="3"/>
        <v>3560</v>
      </c>
      <c r="E62" s="16">
        <f t="shared" ca="1" si="4"/>
        <v>12180</v>
      </c>
      <c r="F62" s="16">
        <f t="shared" ca="1" si="5"/>
        <v>1990</v>
      </c>
      <c r="G62" s="16">
        <f t="shared" ca="1" si="14"/>
        <v>21570</v>
      </c>
      <c r="H62" s="18">
        <f t="shared" ca="1" si="14"/>
        <v>5550</v>
      </c>
      <c r="I62" s="19">
        <f t="shared" ca="1" si="7"/>
        <v>14170</v>
      </c>
      <c r="J62" s="16">
        <f t="shared" ca="1" si="8"/>
        <v>27120</v>
      </c>
      <c r="K62" s="20">
        <f t="shared" ca="1" si="9"/>
        <v>0.5</v>
      </c>
      <c r="L62" s="18">
        <f t="shared" ca="1" si="10"/>
        <v>37100</v>
      </c>
      <c r="M62" s="16">
        <f t="shared" ca="1" si="11"/>
        <v>6475</v>
      </c>
      <c r="N62" s="21">
        <f t="shared" ca="1" si="12"/>
        <v>0.17452830188679244</v>
      </c>
      <c r="O62" s="16">
        <f t="shared" ca="1" si="13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x14ac:dyDescent="0.25">
      <c r="A63" s="22">
        <f t="shared" si="0"/>
        <v>62</v>
      </c>
      <c r="B63" s="17">
        <f t="shared" ca="1" si="1"/>
        <v>0</v>
      </c>
      <c r="C63" s="16">
        <f t="shared" ca="1" si="2"/>
        <v>22650</v>
      </c>
      <c r="D63" s="16">
        <f t="shared" ca="1" si="3"/>
        <v>3230</v>
      </c>
      <c r="E63" s="16">
        <f t="shared" ca="1" si="4"/>
        <v>34720</v>
      </c>
      <c r="F63" s="16">
        <f t="shared" ca="1" si="5"/>
        <v>52610</v>
      </c>
      <c r="G63" s="16">
        <f t="shared" ca="1" si="14"/>
        <v>57370</v>
      </c>
      <c r="H63" s="18">
        <f t="shared" ca="1" si="14"/>
        <v>55840</v>
      </c>
      <c r="I63" s="19">
        <f t="shared" ca="1" si="7"/>
        <v>87330</v>
      </c>
      <c r="J63" s="16">
        <f t="shared" ca="1" si="8"/>
        <v>113210</v>
      </c>
      <c r="K63" s="20">
        <f t="shared" ca="1" si="9"/>
        <v>0.8</v>
      </c>
      <c r="L63" s="18">
        <f t="shared" ca="1" si="10"/>
        <v>39000</v>
      </c>
      <c r="M63" s="16">
        <f t="shared" ca="1" si="11"/>
        <v>12940</v>
      </c>
      <c r="N63" s="21">
        <f t="shared" ca="1" si="12"/>
        <v>0.33179487179487177</v>
      </c>
      <c r="O63" s="16">
        <f t="shared" ca="1" si="13"/>
        <v>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x14ac:dyDescent="0.25">
      <c r="A64" s="22">
        <f t="shared" si="0"/>
        <v>63</v>
      </c>
      <c r="B64" s="17">
        <f t="shared" ca="1" si="1"/>
        <v>1</v>
      </c>
      <c r="C64" s="16">
        <f t="shared" ca="1" si="2"/>
        <v>29690</v>
      </c>
      <c r="D64" s="16">
        <f t="shared" ca="1" si="3"/>
        <v>46970</v>
      </c>
      <c r="E64" s="16">
        <f t="shared" ca="1" si="4"/>
        <v>11510</v>
      </c>
      <c r="F64" s="16">
        <f t="shared" ca="1" si="5"/>
        <v>2510</v>
      </c>
      <c r="G64" s="16">
        <f t="shared" ca="1" si="14"/>
        <v>41200</v>
      </c>
      <c r="H64" s="18">
        <f t="shared" ca="1" si="14"/>
        <v>49480</v>
      </c>
      <c r="I64" s="19">
        <f t="shared" ca="1" si="7"/>
        <v>14020</v>
      </c>
      <c r="J64" s="16">
        <f t="shared" ca="1" si="8"/>
        <v>90680</v>
      </c>
      <c r="K64" s="20">
        <f t="shared" ca="1" si="9"/>
        <v>0.2</v>
      </c>
      <c r="L64" s="18">
        <f t="shared" ca="1" si="10"/>
        <v>25100</v>
      </c>
      <c r="M64" s="16">
        <f t="shared" ca="1" si="11"/>
        <v>38330</v>
      </c>
      <c r="N64" s="21">
        <f t="shared" ca="1" si="12"/>
        <v>1.5270916334661355</v>
      </c>
      <c r="O64" s="16">
        <f t="shared" ca="1" si="13"/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x14ac:dyDescent="0.25">
      <c r="A65" s="22">
        <f t="shared" si="0"/>
        <v>64</v>
      </c>
      <c r="B65" s="17">
        <f t="shared" ca="1" si="1"/>
        <v>0</v>
      </c>
      <c r="C65" s="16">
        <f t="shared" ca="1" si="2"/>
        <v>9580</v>
      </c>
      <c r="D65" s="16">
        <f t="shared" ca="1" si="3"/>
        <v>13730</v>
      </c>
      <c r="E65" s="16">
        <f t="shared" ca="1" si="4"/>
        <v>30170</v>
      </c>
      <c r="F65" s="16">
        <f t="shared" ca="1" si="5"/>
        <v>43320</v>
      </c>
      <c r="G65" s="16">
        <f t="shared" ca="1" si="14"/>
        <v>39750</v>
      </c>
      <c r="H65" s="18">
        <f t="shared" ca="1" si="14"/>
        <v>57050</v>
      </c>
      <c r="I65" s="19">
        <f t="shared" ca="1" si="7"/>
        <v>73490</v>
      </c>
      <c r="J65" s="16">
        <f t="shared" ca="1" si="8"/>
        <v>96800</v>
      </c>
      <c r="K65" s="20">
        <f t="shared" ca="1" si="9"/>
        <v>0.8</v>
      </c>
      <c r="L65" s="18">
        <f t="shared" ca="1" si="10"/>
        <v>37900</v>
      </c>
      <c r="M65" s="16">
        <f t="shared" ca="1" si="11"/>
        <v>11655</v>
      </c>
      <c r="N65" s="21">
        <f t="shared" ca="1" si="12"/>
        <v>0.30751978891820581</v>
      </c>
      <c r="O65" s="16">
        <f t="shared" ca="1" si="13"/>
        <v>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x14ac:dyDescent="0.25">
      <c r="A66" s="22">
        <f t="shared" si="0"/>
        <v>65</v>
      </c>
      <c r="B66" s="17">
        <f t="shared" ca="1" si="1"/>
        <v>1</v>
      </c>
      <c r="C66" s="16">
        <f t="shared" ca="1" si="2"/>
        <v>31340</v>
      </c>
      <c r="D66" s="16">
        <f t="shared" ca="1" si="3"/>
        <v>70650</v>
      </c>
      <c r="E66" s="16">
        <f t="shared" ca="1" si="4"/>
        <v>16560</v>
      </c>
      <c r="F66" s="16">
        <f t="shared" ca="1" si="5"/>
        <v>3030</v>
      </c>
      <c r="G66" s="16">
        <f t="shared" ca="1" si="14"/>
        <v>47900</v>
      </c>
      <c r="H66" s="18">
        <f t="shared" ca="1" si="14"/>
        <v>73680</v>
      </c>
      <c r="I66" s="19">
        <f t="shared" ca="1" si="7"/>
        <v>19590</v>
      </c>
      <c r="J66" s="16">
        <f t="shared" ca="1" si="8"/>
        <v>121580</v>
      </c>
      <c r="K66" s="20">
        <f t="shared" ca="1" si="9"/>
        <v>0.2</v>
      </c>
      <c r="L66" s="18">
        <f t="shared" ca="1" si="10"/>
        <v>20900</v>
      </c>
      <c r="M66" s="16">
        <f t="shared" ca="1" si="11"/>
        <v>50995</v>
      </c>
      <c r="N66" s="21">
        <f t="shared" ca="1" si="12"/>
        <v>2.4399521531100477</v>
      </c>
      <c r="O66" s="16">
        <f t="shared" ca="1" si="13"/>
        <v>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x14ac:dyDescent="0.25">
      <c r="A67" s="22">
        <f t="shared" si="0"/>
        <v>66</v>
      </c>
      <c r="B67" s="17">
        <f t="shared" ref="B67:B101" ca="1" si="15">RANDBETWEEN(0,1)</f>
        <v>0</v>
      </c>
      <c r="C67" s="16">
        <f t="shared" ref="C67:C101" ca="1" si="16">G67-E67</f>
        <v>45150</v>
      </c>
      <c r="D67" s="16">
        <f t="shared" ref="D67:D101" ca="1" si="17">H67-F67</f>
        <v>180</v>
      </c>
      <c r="E67" s="16">
        <f t="shared" ref="E67:E101" ca="1" si="18">ROUND(RANDBETWEEN(0, G67),-1)</f>
        <v>28150</v>
      </c>
      <c r="F67" s="16">
        <f t="shared" ref="F67:F101" ca="1" si="19">ROUND(RANDBETWEEN(0, H67),-1)</f>
        <v>36090</v>
      </c>
      <c r="G67" s="16">
        <f t="shared" ref="G67:H101" ca="1" si="20">ROUND(RANDBETWEEN(0, 80000),-1)</f>
        <v>73300</v>
      </c>
      <c r="H67" s="18">
        <f t="shared" ca="1" si="20"/>
        <v>36270</v>
      </c>
      <c r="I67" s="19">
        <f t="shared" ref="I67:I101" ca="1" si="21">RANDBETWEEN(0.12,1)*(E67+F67)</f>
        <v>64240</v>
      </c>
      <c r="J67" s="16">
        <f t="shared" ref="J67:J101" ca="1" si="22">G67+H67</f>
        <v>109570</v>
      </c>
      <c r="K67" s="20">
        <f t="shared" ref="K67:K101" ca="1" si="23">ROUND(I67/J67,1)</f>
        <v>0.6</v>
      </c>
      <c r="L67" s="18">
        <f t="shared" ref="L67:L101" ca="1" si="24">ROUND(RANDBETWEEN(500, 50000),-2)</f>
        <v>20800</v>
      </c>
      <c r="M67" s="16">
        <f t="shared" ref="M67:M101" ca="1" si="25">(J67-(F67+E67))/2</f>
        <v>22665</v>
      </c>
      <c r="N67" s="21">
        <f t="shared" ref="N67:N101" ca="1" si="26" xml:space="preserve"> M67/L67</f>
        <v>1.0896634615384615</v>
      </c>
      <c r="O67" s="16">
        <f t="shared" ref="O67:O101" ca="1" si="27">IF(N67&gt;=1,1,0)</f>
        <v>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x14ac:dyDescent="0.25">
      <c r="A68" s="22">
        <f t="shared" si="0"/>
        <v>67</v>
      </c>
      <c r="B68" s="17">
        <f t="shared" ca="1" si="15"/>
        <v>0</v>
      </c>
      <c r="C68" s="16">
        <f t="shared" ca="1" si="16"/>
        <v>49790</v>
      </c>
      <c r="D68" s="16">
        <f t="shared" ca="1" si="17"/>
        <v>32680</v>
      </c>
      <c r="E68" s="16">
        <f t="shared" ca="1" si="18"/>
        <v>5660</v>
      </c>
      <c r="F68" s="16">
        <f t="shared" ca="1" si="19"/>
        <v>15370</v>
      </c>
      <c r="G68" s="16">
        <f t="shared" ca="1" si="20"/>
        <v>55450</v>
      </c>
      <c r="H68" s="18">
        <f t="shared" ca="1" si="20"/>
        <v>48050</v>
      </c>
      <c r="I68" s="19">
        <f t="shared" ca="1" si="21"/>
        <v>21030</v>
      </c>
      <c r="J68" s="16">
        <f t="shared" ca="1" si="22"/>
        <v>103500</v>
      </c>
      <c r="K68" s="20">
        <f t="shared" ca="1" si="23"/>
        <v>0.2</v>
      </c>
      <c r="L68" s="18">
        <f t="shared" ca="1" si="24"/>
        <v>42000</v>
      </c>
      <c r="M68" s="16">
        <f t="shared" ca="1" si="25"/>
        <v>41235</v>
      </c>
      <c r="N68" s="21">
        <f t="shared" ca="1" si="26"/>
        <v>0.98178571428571426</v>
      </c>
      <c r="O68" s="16">
        <f t="shared" ca="1" si="27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x14ac:dyDescent="0.25">
      <c r="A69" s="22">
        <f t="shared" si="0"/>
        <v>68</v>
      </c>
      <c r="B69" s="17">
        <f t="shared" ca="1" si="15"/>
        <v>1</v>
      </c>
      <c r="C69" s="16">
        <f t="shared" ca="1" si="16"/>
        <v>8390</v>
      </c>
      <c r="D69" s="16">
        <f t="shared" ca="1" si="17"/>
        <v>19850</v>
      </c>
      <c r="E69" s="16">
        <f t="shared" ca="1" si="18"/>
        <v>59330</v>
      </c>
      <c r="F69" s="16">
        <f t="shared" ca="1" si="19"/>
        <v>27440</v>
      </c>
      <c r="G69" s="16">
        <f t="shared" ca="1" si="20"/>
        <v>67720</v>
      </c>
      <c r="H69" s="18">
        <f t="shared" ca="1" si="20"/>
        <v>47290</v>
      </c>
      <c r="I69" s="19">
        <f t="shared" ca="1" si="21"/>
        <v>86770</v>
      </c>
      <c r="J69" s="16">
        <f t="shared" ca="1" si="22"/>
        <v>115010</v>
      </c>
      <c r="K69" s="20">
        <f t="shared" ca="1" si="23"/>
        <v>0.8</v>
      </c>
      <c r="L69" s="18">
        <f t="shared" ca="1" si="24"/>
        <v>5100</v>
      </c>
      <c r="M69" s="16">
        <f t="shared" ca="1" si="25"/>
        <v>14120</v>
      </c>
      <c r="N69" s="21">
        <f t="shared" ca="1" si="26"/>
        <v>2.7686274509803921</v>
      </c>
      <c r="O69" s="16">
        <f t="shared" ca="1" si="27"/>
        <v>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x14ac:dyDescent="0.25">
      <c r="A70" s="22">
        <f t="shared" si="0"/>
        <v>69</v>
      </c>
      <c r="B70" s="17">
        <f t="shared" ca="1" si="15"/>
        <v>1</v>
      </c>
      <c r="C70" s="16">
        <f t="shared" ca="1" si="16"/>
        <v>10490</v>
      </c>
      <c r="D70" s="16">
        <f t="shared" ca="1" si="17"/>
        <v>3460</v>
      </c>
      <c r="E70" s="16">
        <f t="shared" ca="1" si="18"/>
        <v>18800</v>
      </c>
      <c r="F70" s="16">
        <f t="shared" ca="1" si="19"/>
        <v>41920</v>
      </c>
      <c r="G70" s="16">
        <f t="shared" ca="1" si="20"/>
        <v>29290</v>
      </c>
      <c r="H70" s="18">
        <f t="shared" ca="1" si="20"/>
        <v>45380</v>
      </c>
      <c r="I70" s="19">
        <f t="shared" ca="1" si="21"/>
        <v>60720</v>
      </c>
      <c r="J70" s="16">
        <f t="shared" ca="1" si="22"/>
        <v>74670</v>
      </c>
      <c r="K70" s="20">
        <f t="shared" ca="1" si="23"/>
        <v>0.8</v>
      </c>
      <c r="L70" s="18">
        <f t="shared" ca="1" si="24"/>
        <v>5900</v>
      </c>
      <c r="M70" s="16">
        <f t="shared" ca="1" si="25"/>
        <v>6975</v>
      </c>
      <c r="N70" s="21">
        <f t="shared" ca="1" si="26"/>
        <v>1.1822033898305084</v>
      </c>
      <c r="O70" s="16">
        <f t="shared" ca="1" si="27"/>
        <v>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x14ac:dyDescent="0.25">
      <c r="A71" s="22">
        <f t="shared" si="0"/>
        <v>70</v>
      </c>
      <c r="B71" s="17">
        <f t="shared" ca="1" si="15"/>
        <v>0</v>
      </c>
      <c r="C71" s="16">
        <f t="shared" ca="1" si="16"/>
        <v>16820</v>
      </c>
      <c r="D71" s="16">
        <f t="shared" ca="1" si="17"/>
        <v>6380</v>
      </c>
      <c r="E71" s="16">
        <f t="shared" ca="1" si="18"/>
        <v>36040</v>
      </c>
      <c r="F71" s="16">
        <f t="shared" ca="1" si="19"/>
        <v>20070</v>
      </c>
      <c r="G71" s="16">
        <f t="shared" ca="1" si="20"/>
        <v>52860</v>
      </c>
      <c r="H71" s="18">
        <f t="shared" ca="1" si="20"/>
        <v>26450</v>
      </c>
      <c r="I71" s="19">
        <f t="shared" ca="1" si="21"/>
        <v>56110</v>
      </c>
      <c r="J71" s="16">
        <f t="shared" ca="1" si="22"/>
        <v>79310</v>
      </c>
      <c r="K71" s="20">
        <f t="shared" ca="1" si="23"/>
        <v>0.7</v>
      </c>
      <c r="L71" s="18">
        <f t="shared" ca="1" si="24"/>
        <v>37400</v>
      </c>
      <c r="M71" s="16">
        <f t="shared" ca="1" si="25"/>
        <v>11600</v>
      </c>
      <c r="N71" s="21">
        <f t="shared" ca="1" si="26"/>
        <v>0.31016042780748665</v>
      </c>
      <c r="O71" s="16">
        <f t="shared" ca="1" si="27"/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x14ac:dyDescent="0.25">
      <c r="A72" s="22">
        <f t="shared" si="0"/>
        <v>71</v>
      </c>
      <c r="B72" s="17">
        <f t="shared" ca="1" si="15"/>
        <v>1</v>
      </c>
      <c r="C72" s="16">
        <f t="shared" ca="1" si="16"/>
        <v>17150</v>
      </c>
      <c r="D72" s="16">
        <f t="shared" ca="1" si="17"/>
        <v>2070</v>
      </c>
      <c r="E72" s="16">
        <f t="shared" ca="1" si="18"/>
        <v>6920</v>
      </c>
      <c r="F72" s="16">
        <f t="shared" ca="1" si="19"/>
        <v>1760</v>
      </c>
      <c r="G72" s="16">
        <f t="shared" ca="1" si="20"/>
        <v>24070</v>
      </c>
      <c r="H72" s="18">
        <f t="shared" ca="1" si="20"/>
        <v>3830</v>
      </c>
      <c r="I72" s="19">
        <f t="shared" ca="1" si="21"/>
        <v>8680</v>
      </c>
      <c r="J72" s="16">
        <f t="shared" ca="1" si="22"/>
        <v>27900</v>
      </c>
      <c r="K72" s="20">
        <f t="shared" ca="1" si="23"/>
        <v>0.3</v>
      </c>
      <c r="L72" s="18">
        <f t="shared" ca="1" si="24"/>
        <v>43300</v>
      </c>
      <c r="M72" s="16">
        <f t="shared" ca="1" si="25"/>
        <v>9610</v>
      </c>
      <c r="N72" s="21">
        <f t="shared" ca="1" si="26"/>
        <v>0.22193995381062356</v>
      </c>
      <c r="O72" s="16">
        <f t="shared" ca="1" si="27"/>
        <v>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x14ac:dyDescent="0.25">
      <c r="A73" s="22">
        <f t="shared" si="0"/>
        <v>72</v>
      </c>
      <c r="B73" s="17">
        <f t="shared" ca="1" si="15"/>
        <v>1</v>
      </c>
      <c r="C73" s="16">
        <f t="shared" ca="1" si="16"/>
        <v>4050</v>
      </c>
      <c r="D73" s="16">
        <f t="shared" ca="1" si="17"/>
        <v>5760</v>
      </c>
      <c r="E73" s="16">
        <f t="shared" ca="1" si="18"/>
        <v>43690</v>
      </c>
      <c r="F73" s="16">
        <f t="shared" ca="1" si="19"/>
        <v>14120</v>
      </c>
      <c r="G73" s="16">
        <f t="shared" ca="1" si="20"/>
        <v>47740</v>
      </c>
      <c r="H73" s="18">
        <f t="shared" ca="1" si="20"/>
        <v>19880</v>
      </c>
      <c r="I73" s="19">
        <f t="shared" ca="1" si="21"/>
        <v>57810</v>
      </c>
      <c r="J73" s="16">
        <f t="shared" ca="1" si="22"/>
        <v>67620</v>
      </c>
      <c r="K73" s="20">
        <f t="shared" ca="1" si="23"/>
        <v>0.9</v>
      </c>
      <c r="L73" s="18">
        <f t="shared" ca="1" si="24"/>
        <v>32500</v>
      </c>
      <c r="M73" s="16">
        <f t="shared" ca="1" si="25"/>
        <v>4905</v>
      </c>
      <c r="N73" s="21">
        <f t="shared" ca="1" si="26"/>
        <v>0.15092307692307691</v>
      </c>
      <c r="O73" s="16">
        <f t="shared" ca="1" si="27"/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x14ac:dyDescent="0.25">
      <c r="A74" s="22">
        <f t="shared" si="0"/>
        <v>73</v>
      </c>
      <c r="B74" s="17">
        <f t="shared" ca="1" si="15"/>
        <v>0</v>
      </c>
      <c r="C74" s="16">
        <f t="shared" ca="1" si="16"/>
        <v>23340</v>
      </c>
      <c r="D74" s="16">
        <f t="shared" ca="1" si="17"/>
        <v>15420</v>
      </c>
      <c r="E74" s="16">
        <f t="shared" ca="1" si="18"/>
        <v>19740</v>
      </c>
      <c r="F74" s="16">
        <f t="shared" ca="1" si="19"/>
        <v>31450</v>
      </c>
      <c r="G74" s="16">
        <f t="shared" ca="1" si="20"/>
        <v>43080</v>
      </c>
      <c r="H74" s="18">
        <f t="shared" ca="1" si="20"/>
        <v>46870</v>
      </c>
      <c r="I74" s="19">
        <f t="shared" ca="1" si="21"/>
        <v>51190</v>
      </c>
      <c r="J74" s="16">
        <f t="shared" ca="1" si="22"/>
        <v>89950</v>
      </c>
      <c r="K74" s="20">
        <f t="shared" ca="1" si="23"/>
        <v>0.6</v>
      </c>
      <c r="L74" s="18">
        <f t="shared" ca="1" si="24"/>
        <v>34300</v>
      </c>
      <c r="M74" s="16">
        <f t="shared" ca="1" si="25"/>
        <v>19380</v>
      </c>
      <c r="N74" s="21">
        <f t="shared" ca="1" si="26"/>
        <v>0.56501457725947524</v>
      </c>
      <c r="O74" s="16">
        <f t="shared" ca="1" si="27"/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x14ac:dyDescent="0.25">
      <c r="A75" s="22">
        <f t="shared" si="0"/>
        <v>74</v>
      </c>
      <c r="B75" s="17">
        <f t="shared" ca="1" si="15"/>
        <v>1</v>
      </c>
      <c r="C75" s="16">
        <f t="shared" ca="1" si="16"/>
        <v>1320</v>
      </c>
      <c r="D75" s="16">
        <f t="shared" ca="1" si="17"/>
        <v>4290</v>
      </c>
      <c r="E75" s="16">
        <f t="shared" ca="1" si="18"/>
        <v>23760</v>
      </c>
      <c r="F75" s="16">
        <f t="shared" ca="1" si="19"/>
        <v>4220</v>
      </c>
      <c r="G75" s="16">
        <f t="shared" ca="1" si="20"/>
        <v>25080</v>
      </c>
      <c r="H75" s="18">
        <f t="shared" ca="1" si="20"/>
        <v>8510</v>
      </c>
      <c r="I75" s="19">
        <f t="shared" ca="1" si="21"/>
        <v>27980</v>
      </c>
      <c r="J75" s="16">
        <f t="shared" ca="1" si="22"/>
        <v>33590</v>
      </c>
      <c r="K75" s="20">
        <f t="shared" ca="1" si="23"/>
        <v>0.8</v>
      </c>
      <c r="L75" s="18">
        <f t="shared" ca="1" si="24"/>
        <v>10000</v>
      </c>
      <c r="M75" s="16">
        <f t="shared" ca="1" si="25"/>
        <v>2805</v>
      </c>
      <c r="N75" s="21">
        <f t="shared" ca="1" si="26"/>
        <v>0.28050000000000003</v>
      </c>
      <c r="O75" s="16">
        <f t="shared" ca="1" si="27"/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x14ac:dyDescent="0.25">
      <c r="A76" s="22">
        <f t="shared" si="0"/>
        <v>75</v>
      </c>
      <c r="B76" s="17">
        <f t="shared" ca="1" si="15"/>
        <v>0</v>
      </c>
      <c r="C76" s="16">
        <f t="shared" ca="1" si="16"/>
        <v>5060</v>
      </c>
      <c r="D76" s="16">
        <f t="shared" ca="1" si="17"/>
        <v>16250</v>
      </c>
      <c r="E76" s="16">
        <f t="shared" ca="1" si="18"/>
        <v>36860</v>
      </c>
      <c r="F76" s="16">
        <f t="shared" ca="1" si="19"/>
        <v>2290</v>
      </c>
      <c r="G76" s="16">
        <f t="shared" ca="1" si="20"/>
        <v>41920</v>
      </c>
      <c r="H76" s="18">
        <f t="shared" ca="1" si="20"/>
        <v>18540</v>
      </c>
      <c r="I76" s="19">
        <f t="shared" ca="1" si="21"/>
        <v>39150</v>
      </c>
      <c r="J76" s="16">
        <f t="shared" ca="1" si="22"/>
        <v>60460</v>
      </c>
      <c r="K76" s="20">
        <f t="shared" ca="1" si="23"/>
        <v>0.6</v>
      </c>
      <c r="L76" s="18">
        <f t="shared" ca="1" si="24"/>
        <v>48200</v>
      </c>
      <c r="M76" s="16">
        <f t="shared" ca="1" si="25"/>
        <v>10655</v>
      </c>
      <c r="N76" s="21">
        <f t="shared" ca="1" si="26"/>
        <v>0.22105809128630705</v>
      </c>
      <c r="O76" s="16">
        <f t="shared" ca="1" si="27"/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x14ac:dyDescent="0.25">
      <c r="A77" s="22">
        <f t="shared" si="0"/>
        <v>76</v>
      </c>
      <c r="B77" s="17">
        <f t="shared" ca="1" si="15"/>
        <v>0</v>
      </c>
      <c r="C77" s="16">
        <f t="shared" ca="1" si="16"/>
        <v>1430</v>
      </c>
      <c r="D77" s="16">
        <f t="shared" ca="1" si="17"/>
        <v>26830</v>
      </c>
      <c r="E77" s="16">
        <f t="shared" ca="1" si="18"/>
        <v>2780</v>
      </c>
      <c r="F77" s="16">
        <f t="shared" ca="1" si="19"/>
        <v>12720</v>
      </c>
      <c r="G77" s="16">
        <f t="shared" ca="1" si="20"/>
        <v>4210</v>
      </c>
      <c r="H77" s="18">
        <f t="shared" ca="1" si="20"/>
        <v>39550</v>
      </c>
      <c r="I77" s="19">
        <f t="shared" ca="1" si="21"/>
        <v>15500</v>
      </c>
      <c r="J77" s="16">
        <f t="shared" ca="1" si="22"/>
        <v>43760</v>
      </c>
      <c r="K77" s="20">
        <f t="shared" ca="1" si="23"/>
        <v>0.4</v>
      </c>
      <c r="L77" s="18">
        <f t="shared" ca="1" si="24"/>
        <v>8400</v>
      </c>
      <c r="M77" s="16">
        <f t="shared" ca="1" si="25"/>
        <v>14130</v>
      </c>
      <c r="N77" s="21">
        <f t="shared" ca="1" si="26"/>
        <v>1.6821428571428572</v>
      </c>
      <c r="O77" s="16">
        <f t="shared" ca="1" si="27"/>
        <v>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x14ac:dyDescent="0.25">
      <c r="A78" s="22">
        <f t="shared" si="0"/>
        <v>77</v>
      </c>
      <c r="B78" s="17">
        <f t="shared" ca="1" si="15"/>
        <v>1</v>
      </c>
      <c r="C78" s="16">
        <f t="shared" ca="1" si="16"/>
        <v>8590</v>
      </c>
      <c r="D78" s="16">
        <f t="shared" ca="1" si="17"/>
        <v>12910</v>
      </c>
      <c r="E78" s="16">
        <f t="shared" ca="1" si="18"/>
        <v>48410</v>
      </c>
      <c r="F78" s="16">
        <f t="shared" ca="1" si="19"/>
        <v>7530</v>
      </c>
      <c r="G78" s="16">
        <f t="shared" ca="1" si="20"/>
        <v>57000</v>
      </c>
      <c r="H78" s="18">
        <f t="shared" ca="1" si="20"/>
        <v>20440</v>
      </c>
      <c r="I78" s="19">
        <f t="shared" ca="1" si="21"/>
        <v>55940</v>
      </c>
      <c r="J78" s="16">
        <f t="shared" ca="1" si="22"/>
        <v>77440</v>
      </c>
      <c r="K78" s="20">
        <f t="shared" ca="1" si="23"/>
        <v>0.7</v>
      </c>
      <c r="L78" s="18">
        <f t="shared" ca="1" si="24"/>
        <v>22400</v>
      </c>
      <c r="M78" s="16">
        <f t="shared" ca="1" si="25"/>
        <v>10750</v>
      </c>
      <c r="N78" s="21">
        <f t="shared" ca="1" si="26"/>
        <v>0.4799107142857143</v>
      </c>
      <c r="O78" s="16">
        <f t="shared" ca="1" si="27"/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x14ac:dyDescent="0.25">
      <c r="A79" s="22">
        <f t="shared" si="0"/>
        <v>78</v>
      </c>
      <c r="B79" s="17">
        <f t="shared" ca="1" si="15"/>
        <v>0</v>
      </c>
      <c r="C79" s="16">
        <f t="shared" ca="1" si="16"/>
        <v>29990</v>
      </c>
      <c r="D79" s="16">
        <f t="shared" ca="1" si="17"/>
        <v>42830</v>
      </c>
      <c r="E79" s="16">
        <f t="shared" ca="1" si="18"/>
        <v>42220</v>
      </c>
      <c r="F79" s="16">
        <f t="shared" ca="1" si="19"/>
        <v>11950</v>
      </c>
      <c r="G79" s="16">
        <f t="shared" ca="1" si="20"/>
        <v>72210</v>
      </c>
      <c r="H79" s="18">
        <f t="shared" ca="1" si="20"/>
        <v>54780</v>
      </c>
      <c r="I79" s="19">
        <f t="shared" ca="1" si="21"/>
        <v>54170</v>
      </c>
      <c r="J79" s="16">
        <f t="shared" ca="1" si="22"/>
        <v>126990</v>
      </c>
      <c r="K79" s="20">
        <f t="shared" ca="1" si="23"/>
        <v>0.4</v>
      </c>
      <c r="L79" s="18">
        <f t="shared" ca="1" si="24"/>
        <v>34200</v>
      </c>
      <c r="M79" s="16">
        <f t="shared" ca="1" si="25"/>
        <v>36410</v>
      </c>
      <c r="N79" s="21">
        <f t="shared" ca="1" si="26"/>
        <v>1.0646198830409357</v>
      </c>
      <c r="O79" s="16">
        <f t="shared" ca="1" si="27"/>
        <v>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x14ac:dyDescent="0.25">
      <c r="A80" s="22">
        <f t="shared" si="0"/>
        <v>79</v>
      </c>
      <c r="B80" s="17">
        <f t="shared" ca="1" si="15"/>
        <v>1</v>
      </c>
      <c r="C80" s="16">
        <f t="shared" ca="1" si="16"/>
        <v>13330</v>
      </c>
      <c r="D80" s="16">
        <f t="shared" ca="1" si="17"/>
        <v>20350</v>
      </c>
      <c r="E80" s="16">
        <f t="shared" ca="1" si="18"/>
        <v>23920</v>
      </c>
      <c r="F80" s="16">
        <f t="shared" ca="1" si="19"/>
        <v>47650</v>
      </c>
      <c r="G80" s="16">
        <f t="shared" ca="1" si="20"/>
        <v>37250</v>
      </c>
      <c r="H80" s="18">
        <f t="shared" ca="1" si="20"/>
        <v>68000</v>
      </c>
      <c r="I80" s="19">
        <f t="shared" ca="1" si="21"/>
        <v>71570</v>
      </c>
      <c r="J80" s="16">
        <f t="shared" ca="1" si="22"/>
        <v>105250</v>
      </c>
      <c r="K80" s="20">
        <f t="shared" ca="1" si="23"/>
        <v>0.7</v>
      </c>
      <c r="L80" s="18">
        <f t="shared" ca="1" si="24"/>
        <v>24000</v>
      </c>
      <c r="M80" s="16">
        <f t="shared" ca="1" si="25"/>
        <v>16840</v>
      </c>
      <c r="N80" s="21">
        <f t="shared" ca="1" si="26"/>
        <v>0.70166666666666666</v>
      </c>
      <c r="O80" s="16">
        <f t="shared" ca="1" si="27"/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x14ac:dyDescent="0.25">
      <c r="A81" s="22">
        <f t="shared" si="0"/>
        <v>80</v>
      </c>
      <c r="B81" s="17">
        <f t="shared" ca="1" si="15"/>
        <v>1</v>
      </c>
      <c r="C81" s="16">
        <f t="shared" ca="1" si="16"/>
        <v>8420</v>
      </c>
      <c r="D81" s="16">
        <f t="shared" ca="1" si="17"/>
        <v>220</v>
      </c>
      <c r="E81" s="16">
        <f t="shared" ca="1" si="18"/>
        <v>2640</v>
      </c>
      <c r="F81" s="16">
        <f t="shared" ca="1" si="19"/>
        <v>54110</v>
      </c>
      <c r="G81" s="16">
        <f t="shared" ca="1" si="20"/>
        <v>11060</v>
      </c>
      <c r="H81" s="18">
        <f t="shared" ca="1" si="20"/>
        <v>54330</v>
      </c>
      <c r="I81" s="19">
        <f t="shared" ca="1" si="21"/>
        <v>56750</v>
      </c>
      <c r="J81" s="16">
        <f t="shared" ca="1" si="22"/>
        <v>65390</v>
      </c>
      <c r="K81" s="20">
        <f t="shared" ca="1" si="23"/>
        <v>0.9</v>
      </c>
      <c r="L81" s="18">
        <f t="shared" ca="1" si="24"/>
        <v>21600</v>
      </c>
      <c r="M81" s="16">
        <f t="shared" ca="1" si="25"/>
        <v>4320</v>
      </c>
      <c r="N81" s="21">
        <f t="shared" ca="1" si="26"/>
        <v>0.2</v>
      </c>
      <c r="O81" s="16">
        <f t="shared" ca="1" si="27"/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x14ac:dyDescent="0.25">
      <c r="A82" s="22">
        <f t="shared" si="0"/>
        <v>81</v>
      </c>
      <c r="B82" s="17">
        <f t="shared" ca="1" si="15"/>
        <v>1</v>
      </c>
      <c r="C82" s="16">
        <f t="shared" ca="1" si="16"/>
        <v>42200</v>
      </c>
      <c r="D82" s="16">
        <f t="shared" ca="1" si="17"/>
        <v>1080</v>
      </c>
      <c r="E82" s="16">
        <f t="shared" ca="1" si="18"/>
        <v>18540</v>
      </c>
      <c r="F82" s="16">
        <f t="shared" ca="1" si="19"/>
        <v>11450</v>
      </c>
      <c r="G82" s="16">
        <f t="shared" ca="1" si="20"/>
        <v>60740</v>
      </c>
      <c r="H82" s="18">
        <f t="shared" ca="1" si="20"/>
        <v>12530</v>
      </c>
      <c r="I82" s="19">
        <f t="shared" ca="1" si="21"/>
        <v>29990</v>
      </c>
      <c r="J82" s="16">
        <f t="shared" ca="1" si="22"/>
        <v>73270</v>
      </c>
      <c r="K82" s="20">
        <f t="shared" ca="1" si="23"/>
        <v>0.4</v>
      </c>
      <c r="L82" s="18">
        <f t="shared" ca="1" si="24"/>
        <v>43500</v>
      </c>
      <c r="M82" s="16">
        <f t="shared" ca="1" si="25"/>
        <v>21640</v>
      </c>
      <c r="N82" s="21">
        <f t="shared" ca="1" si="26"/>
        <v>0.49747126436781608</v>
      </c>
      <c r="O82" s="16">
        <f t="shared" ca="1" si="27"/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x14ac:dyDescent="0.25">
      <c r="A83" s="22">
        <f t="shared" si="0"/>
        <v>82</v>
      </c>
      <c r="B83" s="17">
        <f t="shared" ca="1" si="15"/>
        <v>1</v>
      </c>
      <c r="C83" s="16">
        <f t="shared" ca="1" si="16"/>
        <v>71340</v>
      </c>
      <c r="D83" s="16">
        <f t="shared" ca="1" si="17"/>
        <v>11960</v>
      </c>
      <c r="E83" s="16">
        <f t="shared" ca="1" si="18"/>
        <v>7040</v>
      </c>
      <c r="F83" s="16">
        <f t="shared" ca="1" si="19"/>
        <v>45780</v>
      </c>
      <c r="G83" s="16">
        <f t="shared" ca="1" si="20"/>
        <v>78380</v>
      </c>
      <c r="H83" s="18">
        <f t="shared" ca="1" si="20"/>
        <v>57740</v>
      </c>
      <c r="I83" s="19">
        <f t="shared" ca="1" si="21"/>
        <v>52820</v>
      </c>
      <c r="J83" s="16">
        <f t="shared" ca="1" si="22"/>
        <v>136120</v>
      </c>
      <c r="K83" s="20">
        <f t="shared" ca="1" si="23"/>
        <v>0.4</v>
      </c>
      <c r="L83" s="18">
        <f t="shared" ca="1" si="24"/>
        <v>6100</v>
      </c>
      <c r="M83" s="16">
        <f t="shared" ca="1" si="25"/>
        <v>41650</v>
      </c>
      <c r="N83" s="21">
        <f t="shared" ca="1" si="26"/>
        <v>6.8278688524590168</v>
      </c>
      <c r="O83" s="16">
        <f t="shared" ca="1" si="27"/>
        <v>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x14ac:dyDescent="0.25">
      <c r="A84" s="22">
        <f t="shared" si="0"/>
        <v>83</v>
      </c>
      <c r="B84" s="17">
        <f t="shared" ca="1" si="15"/>
        <v>1</v>
      </c>
      <c r="C84" s="16">
        <f t="shared" ca="1" si="16"/>
        <v>2460</v>
      </c>
      <c r="D84" s="16">
        <f t="shared" ca="1" si="17"/>
        <v>34600</v>
      </c>
      <c r="E84" s="16">
        <f t="shared" ca="1" si="18"/>
        <v>3600</v>
      </c>
      <c r="F84" s="16">
        <f t="shared" ca="1" si="19"/>
        <v>19980</v>
      </c>
      <c r="G84" s="16">
        <f t="shared" ca="1" si="20"/>
        <v>6060</v>
      </c>
      <c r="H84" s="18">
        <f t="shared" ca="1" si="20"/>
        <v>54580</v>
      </c>
      <c r="I84" s="19">
        <f t="shared" ca="1" si="21"/>
        <v>23580</v>
      </c>
      <c r="J84" s="16">
        <f t="shared" ca="1" si="22"/>
        <v>60640</v>
      </c>
      <c r="K84" s="20">
        <f t="shared" ca="1" si="23"/>
        <v>0.4</v>
      </c>
      <c r="L84" s="18">
        <f t="shared" ca="1" si="24"/>
        <v>49400</v>
      </c>
      <c r="M84" s="16">
        <f t="shared" ca="1" si="25"/>
        <v>18530</v>
      </c>
      <c r="N84" s="21">
        <f t="shared" ca="1" si="26"/>
        <v>0.37510121457489881</v>
      </c>
      <c r="O84" s="16">
        <f t="shared" ca="1" si="27"/>
        <v>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x14ac:dyDescent="0.25">
      <c r="A85" s="22">
        <f t="shared" si="0"/>
        <v>84</v>
      </c>
      <c r="B85" s="17">
        <f t="shared" ca="1" si="15"/>
        <v>1</v>
      </c>
      <c r="C85" s="16">
        <f t="shared" ca="1" si="16"/>
        <v>23010</v>
      </c>
      <c r="D85" s="16">
        <f t="shared" ca="1" si="17"/>
        <v>1560</v>
      </c>
      <c r="E85" s="16">
        <f t="shared" ca="1" si="18"/>
        <v>40390</v>
      </c>
      <c r="F85" s="16">
        <f t="shared" ca="1" si="19"/>
        <v>50</v>
      </c>
      <c r="G85" s="16">
        <f t="shared" ca="1" si="20"/>
        <v>63400</v>
      </c>
      <c r="H85" s="18">
        <f t="shared" ca="1" si="20"/>
        <v>1610</v>
      </c>
      <c r="I85" s="19">
        <f t="shared" ca="1" si="21"/>
        <v>40440</v>
      </c>
      <c r="J85" s="16">
        <f t="shared" ca="1" si="22"/>
        <v>65010</v>
      </c>
      <c r="K85" s="20">
        <f t="shared" ca="1" si="23"/>
        <v>0.6</v>
      </c>
      <c r="L85" s="18">
        <f t="shared" ca="1" si="24"/>
        <v>29600</v>
      </c>
      <c r="M85" s="16">
        <f t="shared" ca="1" si="25"/>
        <v>12285</v>
      </c>
      <c r="N85" s="21">
        <f t="shared" ca="1" si="26"/>
        <v>0.41503378378378381</v>
      </c>
      <c r="O85" s="16">
        <f t="shared" ca="1" si="27"/>
        <v>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x14ac:dyDescent="0.25">
      <c r="A86" s="22">
        <f t="shared" si="0"/>
        <v>85</v>
      </c>
      <c r="B86" s="17">
        <f t="shared" ca="1" si="15"/>
        <v>1</v>
      </c>
      <c r="C86" s="16">
        <f t="shared" ca="1" si="16"/>
        <v>26300</v>
      </c>
      <c r="D86" s="16">
        <f t="shared" ca="1" si="17"/>
        <v>28340</v>
      </c>
      <c r="E86" s="16">
        <f t="shared" ca="1" si="18"/>
        <v>10130</v>
      </c>
      <c r="F86" s="16">
        <f t="shared" ca="1" si="19"/>
        <v>13730</v>
      </c>
      <c r="G86" s="16">
        <f t="shared" ca="1" si="20"/>
        <v>36430</v>
      </c>
      <c r="H86" s="18">
        <f t="shared" ca="1" si="20"/>
        <v>42070</v>
      </c>
      <c r="I86" s="19">
        <f t="shared" ca="1" si="21"/>
        <v>23860</v>
      </c>
      <c r="J86" s="16">
        <f t="shared" ca="1" si="22"/>
        <v>78500</v>
      </c>
      <c r="K86" s="20">
        <f t="shared" ca="1" si="23"/>
        <v>0.3</v>
      </c>
      <c r="L86" s="18">
        <f t="shared" ca="1" si="24"/>
        <v>25600</v>
      </c>
      <c r="M86" s="16">
        <f t="shared" ca="1" si="25"/>
        <v>27320</v>
      </c>
      <c r="N86" s="21">
        <f t="shared" ca="1" si="26"/>
        <v>1.0671875</v>
      </c>
      <c r="O86" s="16">
        <f t="shared" ca="1" si="27"/>
        <v>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x14ac:dyDescent="0.25">
      <c r="A87" s="22">
        <f t="shared" si="0"/>
        <v>86</v>
      </c>
      <c r="B87" s="17">
        <f t="shared" ca="1" si="15"/>
        <v>1</v>
      </c>
      <c r="C87" s="16">
        <f t="shared" ca="1" si="16"/>
        <v>29710</v>
      </c>
      <c r="D87" s="16">
        <f t="shared" ca="1" si="17"/>
        <v>910</v>
      </c>
      <c r="E87" s="16">
        <f t="shared" ca="1" si="18"/>
        <v>10990</v>
      </c>
      <c r="F87" s="16">
        <f t="shared" ca="1" si="19"/>
        <v>41360</v>
      </c>
      <c r="G87" s="16">
        <f t="shared" ca="1" si="20"/>
        <v>40700</v>
      </c>
      <c r="H87" s="18">
        <f t="shared" ca="1" si="20"/>
        <v>42270</v>
      </c>
      <c r="I87" s="19">
        <f t="shared" ca="1" si="21"/>
        <v>52350</v>
      </c>
      <c r="J87" s="16">
        <f t="shared" ca="1" si="22"/>
        <v>82970</v>
      </c>
      <c r="K87" s="20">
        <f t="shared" ca="1" si="23"/>
        <v>0.6</v>
      </c>
      <c r="L87" s="18">
        <f t="shared" ca="1" si="24"/>
        <v>49900</v>
      </c>
      <c r="M87" s="16">
        <f t="shared" ca="1" si="25"/>
        <v>15310</v>
      </c>
      <c r="N87" s="21">
        <f t="shared" ca="1" si="26"/>
        <v>0.306813627254509</v>
      </c>
      <c r="O87" s="16">
        <f t="shared" ca="1" si="27"/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x14ac:dyDescent="0.25">
      <c r="A88" s="22">
        <f t="shared" si="0"/>
        <v>87</v>
      </c>
      <c r="B88" s="17">
        <f t="shared" ca="1" si="15"/>
        <v>1</v>
      </c>
      <c r="C88" s="16">
        <f t="shared" ca="1" si="16"/>
        <v>21260</v>
      </c>
      <c r="D88" s="16">
        <f t="shared" ca="1" si="17"/>
        <v>17680</v>
      </c>
      <c r="E88" s="16">
        <f t="shared" ca="1" si="18"/>
        <v>4930</v>
      </c>
      <c r="F88" s="16">
        <f t="shared" ca="1" si="19"/>
        <v>2320</v>
      </c>
      <c r="G88" s="16">
        <f t="shared" ca="1" si="20"/>
        <v>26190</v>
      </c>
      <c r="H88" s="18">
        <f t="shared" ca="1" si="20"/>
        <v>20000</v>
      </c>
      <c r="I88" s="19">
        <f t="shared" ca="1" si="21"/>
        <v>7250</v>
      </c>
      <c r="J88" s="16">
        <f t="shared" ca="1" si="22"/>
        <v>46190</v>
      </c>
      <c r="K88" s="20">
        <f t="shared" ca="1" si="23"/>
        <v>0.2</v>
      </c>
      <c r="L88" s="18">
        <f t="shared" ca="1" si="24"/>
        <v>14000</v>
      </c>
      <c r="M88" s="16">
        <f t="shared" ca="1" si="25"/>
        <v>19470</v>
      </c>
      <c r="N88" s="21">
        <f t="shared" ca="1" si="26"/>
        <v>1.3907142857142858</v>
      </c>
      <c r="O88" s="16">
        <f t="shared" ca="1" si="27"/>
        <v>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x14ac:dyDescent="0.25">
      <c r="A89" s="22">
        <f t="shared" si="0"/>
        <v>88</v>
      </c>
      <c r="B89" s="17">
        <f t="shared" ca="1" si="15"/>
        <v>1</v>
      </c>
      <c r="C89" s="16">
        <f t="shared" ca="1" si="16"/>
        <v>26920</v>
      </c>
      <c r="D89" s="16">
        <f t="shared" ca="1" si="17"/>
        <v>30220</v>
      </c>
      <c r="E89" s="16">
        <f t="shared" ca="1" si="18"/>
        <v>49940</v>
      </c>
      <c r="F89" s="16">
        <f t="shared" ca="1" si="19"/>
        <v>39180</v>
      </c>
      <c r="G89" s="16">
        <f t="shared" ca="1" si="20"/>
        <v>76860</v>
      </c>
      <c r="H89" s="18">
        <f t="shared" ca="1" si="20"/>
        <v>69400</v>
      </c>
      <c r="I89" s="19">
        <f t="shared" ca="1" si="21"/>
        <v>89120</v>
      </c>
      <c r="J89" s="16">
        <f t="shared" ca="1" si="22"/>
        <v>146260</v>
      </c>
      <c r="K89" s="20">
        <f t="shared" ca="1" si="23"/>
        <v>0.6</v>
      </c>
      <c r="L89" s="18">
        <f t="shared" ca="1" si="24"/>
        <v>11200</v>
      </c>
      <c r="M89" s="16">
        <f t="shared" ca="1" si="25"/>
        <v>28570</v>
      </c>
      <c r="N89" s="21">
        <f t="shared" ca="1" si="26"/>
        <v>2.5508928571428573</v>
      </c>
      <c r="O89" s="16">
        <f t="shared" ca="1" si="27"/>
        <v>1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x14ac:dyDescent="0.25">
      <c r="A90" s="22">
        <f t="shared" si="0"/>
        <v>89</v>
      </c>
      <c r="B90" s="17">
        <f t="shared" ca="1" si="15"/>
        <v>0</v>
      </c>
      <c r="C90" s="16">
        <f t="shared" ca="1" si="16"/>
        <v>40100</v>
      </c>
      <c r="D90" s="16">
        <f t="shared" ca="1" si="17"/>
        <v>3560</v>
      </c>
      <c r="E90" s="16">
        <f t="shared" ca="1" si="18"/>
        <v>25530</v>
      </c>
      <c r="F90" s="16">
        <f t="shared" ca="1" si="19"/>
        <v>3150</v>
      </c>
      <c r="G90" s="16">
        <f t="shared" ca="1" si="20"/>
        <v>65630</v>
      </c>
      <c r="H90" s="18">
        <f t="shared" ca="1" si="20"/>
        <v>6710</v>
      </c>
      <c r="I90" s="19">
        <f t="shared" ca="1" si="21"/>
        <v>28680</v>
      </c>
      <c r="J90" s="16">
        <f t="shared" ca="1" si="22"/>
        <v>72340</v>
      </c>
      <c r="K90" s="20">
        <f t="shared" ca="1" si="23"/>
        <v>0.4</v>
      </c>
      <c r="L90" s="18">
        <f t="shared" ca="1" si="24"/>
        <v>10000</v>
      </c>
      <c r="M90" s="16">
        <f t="shared" ca="1" si="25"/>
        <v>21830</v>
      </c>
      <c r="N90" s="21">
        <f t="shared" ca="1" si="26"/>
        <v>2.1829999999999998</v>
      </c>
      <c r="O90" s="16">
        <f t="shared" ca="1" si="27"/>
        <v>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x14ac:dyDescent="0.25">
      <c r="A91" s="22">
        <f t="shared" si="0"/>
        <v>90</v>
      </c>
      <c r="B91" s="17">
        <f t="shared" ca="1" si="15"/>
        <v>0</v>
      </c>
      <c r="C91" s="16">
        <f t="shared" ca="1" si="16"/>
        <v>5310</v>
      </c>
      <c r="D91" s="16">
        <f t="shared" ca="1" si="17"/>
        <v>6900</v>
      </c>
      <c r="E91" s="16">
        <f t="shared" ca="1" si="18"/>
        <v>47040</v>
      </c>
      <c r="F91" s="16">
        <f t="shared" ca="1" si="19"/>
        <v>20150</v>
      </c>
      <c r="G91" s="16">
        <f t="shared" ca="1" si="20"/>
        <v>52350</v>
      </c>
      <c r="H91" s="18">
        <f t="shared" ca="1" si="20"/>
        <v>27050</v>
      </c>
      <c r="I91" s="19">
        <f t="shared" ca="1" si="21"/>
        <v>67190</v>
      </c>
      <c r="J91" s="16">
        <f t="shared" ca="1" si="22"/>
        <v>79400</v>
      </c>
      <c r="K91" s="20">
        <f t="shared" ca="1" si="23"/>
        <v>0.8</v>
      </c>
      <c r="L91" s="18">
        <f t="shared" ca="1" si="24"/>
        <v>6700</v>
      </c>
      <c r="M91" s="16">
        <f t="shared" ca="1" si="25"/>
        <v>6105</v>
      </c>
      <c r="N91" s="21">
        <f t="shared" ca="1" si="26"/>
        <v>0.91119402985074627</v>
      </c>
      <c r="O91" s="16">
        <f t="shared" ca="1" si="27"/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x14ac:dyDescent="0.25">
      <c r="A92" s="22">
        <f t="shared" si="0"/>
        <v>91</v>
      </c>
      <c r="B92" s="17">
        <f t="shared" ca="1" si="15"/>
        <v>0</v>
      </c>
      <c r="C92" s="16">
        <f t="shared" ca="1" si="16"/>
        <v>3170</v>
      </c>
      <c r="D92" s="16">
        <f t="shared" ca="1" si="17"/>
        <v>4370</v>
      </c>
      <c r="E92" s="16">
        <f t="shared" ca="1" si="18"/>
        <v>20380</v>
      </c>
      <c r="F92" s="16">
        <f t="shared" ca="1" si="19"/>
        <v>52300</v>
      </c>
      <c r="G92" s="16">
        <f t="shared" ca="1" si="20"/>
        <v>23550</v>
      </c>
      <c r="H92" s="18">
        <f t="shared" ca="1" si="20"/>
        <v>56670</v>
      </c>
      <c r="I92" s="19">
        <f t="shared" ca="1" si="21"/>
        <v>72680</v>
      </c>
      <c r="J92" s="16">
        <f t="shared" ca="1" si="22"/>
        <v>80220</v>
      </c>
      <c r="K92" s="20">
        <f t="shared" ca="1" si="23"/>
        <v>0.9</v>
      </c>
      <c r="L92" s="18">
        <f t="shared" ca="1" si="24"/>
        <v>40300</v>
      </c>
      <c r="M92" s="16">
        <f t="shared" ca="1" si="25"/>
        <v>3770</v>
      </c>
      <c r="N92" s="21">
        <f t="shared" ca="1" si="26"/>
        <v>9.3548387096774197E-2</v>
      </c>
      <c r="O92" s="16">
        <f t="shared" ca="1" si="27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x14ac:dyDescent="0.25">
      <c r="A93" s="22">
        <f t="shared" si="0"/>
        <v>92</v>
      </c>
      <c r="B93" s="17">
        <f t="shared" ca="1" si="15"/>
        <v>0</v>
      </c>
      <c r="C93" s="16">
        <f t="shared" ca="1" si="16"/>
        <v>7490</v>
      </c>
      <c r="D93" s="16">
        <f t="shared" ca="1" si="17"/>
        <v>13320</v>
      </c>
      <c r="E93" s="16">
        <f t="shared" ca="1" si="18"/>
        <v>23550</v>
      </c>
      <c r="F93" s="16">
        <f t="shared" ca="1" si="19"/>
        <v>5560</v>
      </c>
      <c r="G93" s="16">
        <f t="shared" ca="1" si="20"/>
        <v>31040</v>
      </c>
      <c r="H93" s="18">
        <f t="shared" ca="1" si="20"/>
        <v>18880</v>
      </c>
      <c r="I93" s="19">
        <f t="shared" ca="1" si="21"/>
        <v>29110</v>
      </c>
      <c r="J93" s="16">
        <f t="shared" ca="1" si="22"/>
        <v>49920</v>
      </c>
      <c r="K93" s="20">
        <f t="shared" ca="1" si="23"/>
        <v>0.6</v>
      </c>
      <c r="L93" s="18">
        <f t="shared" ca="1" si="24"/>
        <v>15500</v>
      </c>
      <c r="M93" s="16">
        <f t="shared" ca="1" si="25"/>
        <v>10405</v>
      </c>
      <c r="N93" s="21">
        <f t="shared" ca="1" si="26"/>
        <v>0.67129032258064514</v>
      </c>
      <c r="O93" s="16">
        <f t="shared" ca="1" si="27"/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x14ac:dyDescent="0.25">
      <c r="A94" s="22">
        <f t="shared" si="0"/>
        <v>93</v>
      </c>
      <c r="B94" s="17">
        <f t="shared" ca="1" si="15"/>
        <v>1</v>
      </c>
      <c r="C94" s="16">
        <f t="shared" ca="1" si="16"/>
        <v>2790</v>
      </c>
      <c r="D94" s="16">
        <f t="shared" ca="1" si="17"/>
        <v>19530</v>
      </c>
      <c r="E94" s="16">
        <f t="shared" ca="1" si="18"/>
        <v>12090</v>
      </c>
      <c r="F94" s="16">
        <f t="shared" ca="1" si="19"/>
        <v>6070</v>
      </c>
      <c r="G94" s="16">
        <f t="shared" ca="1" si="20"/>
        <v>14880</v>
      </c>
      <c r="H94" s="18">
        <f t="shared" ca="1" si="20"/>
        <v>25600</v>
      </c>
      <c r="I94" s="19">
        <f t="shared" ca="1" si="21"/>
        <v>18160</v>
      </c>
      <c r="J94" s="16">
        <f t="shared" ca="1" si="22"/>
        <v>40480</v>
      </c>
      <c r="K94" s="20">
        <f t="shared" ca="1" si="23"/>
        <v>0.4</v>
      </c>
      <c r="L94" s="18">
        <f t="shared" ca="1" si="24"/>
        <v>45400</v>
      </c>
      <c r="M94" s="16">
        <f t="shared" ca="1" si="25"/>
        <v>11160</v>
      </c>
      <c r="N94" s="21">
        <f t="shared" ca="1" si="26"/>
        <v>0.24581497797356827</v>
      </c>
      <c r="O94" s="16">
        <f t="shared" ca="1" si="27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x14ac:dyDescent="0.25">
      <c r="A95" s="22">
        <f t="shared" si="0"/>
        <v>94</v>
      </c>
      <c r="B95" s="17">
        <f t="shared" ca="1" si="15"/>
        <v>1</v>
      </c>
      <c r="C95" s="16">
        <f t="shared" ca="1" si="16"/>
        <v>36340</v>
      </c>
      <c r="D95" s="16">
        <f t="shared" ca="1" si="17"/>
        <v>6270</v>
      </c>
      <c r="E95" s="16">
        <f t="shared" ca="1" si="18"/>
        <v>10840</v>
      </c>
      <c r="F95" s="16">
        <f t="shared" ca="1" si="19"/>
        <v>31060</v>
      </c>
      <c r="G95" s="16">
        <f t="shared" ca="1" si="20"/>
        <v>47180</v>
      </c>
      <c r="H95" s="18">
        <f t="shared" ca="1" si="20"/>
        <v>37330</v>
      </c>
      <c r="I95" s="19">
        <f t="shared" ca="1" si="21"/>
        <v>41900</v>
      </c>
      <c r="J95" s="16">
        <f t="shared" ca="1" si="22"/>
        <v>84510</v>
      </c>
      <c r="K95" s="20">
        <f t="shared" ca="1" si="23"/>
        <v>0.5</v>
      </c>
      <c r="L95" s="18">
        <f t="shared" ca="1" si="24"/>
        <v>38700</v>
      </c>
      <c r="M95" s="16">
        <f t="shared" ca="1" si="25"/>
        <v>21305</v>
      </c>
      <c r="N95" s="21">
        <f t="shared" ca="1" si="26"/>
        <v>0.55051679586563307</v>
      </c>
      <c r="O95" s="16">
        <f t="shared" ca="1" si="27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x14ac:dyDescent="0.25">
      <c r="A96" s="22">
        <f t="shared" si="0"/>
        <v>95</v>
      </c>
      <c r="B96" s="17">
        <f t="shared" ca="1" si="15"/>
        <v>1</v>
      </c>
      <c r="C96" s="16">
        <f t="shared" ca="1" si="16"/>
        <v>5190</v>
      </c>
      <c r="D96" s="16">
        <f t="shared" ca="1" si="17"/>
        <v>11430</v>
      </c>
      <c r="E96" s="16">
        <f t="shared" ca="1" si="18"/>
        <v>28210</v>
      </c>
      <c r="F96" s="16">
        <f t="shared" ca="1" si="19"/>
        <v>52100</v>
      </c>
      <c r="G96" s="16">
        <f t="shared" ca="1" si="20"/>
        <v>33400</v>
      </c>
      <c r="H96" s="18">
        <f t="shared" ca="1" si="20"/>
        <v>63530</v>
      </c>
      <c r="I96" s="19">
        <f t="shared" ca="1" si="21"/>
        <v>80310</v>
      </c>
      <c r="J96" s="16">
        <f t="shared" ca="1" si="22"/>
        <v>96930</v>
      </c>
      <c r="K96" s="20">
        <f t="shared" ca="1" si="23"/>
        <v>0.8</v>
      </c>
      <c r="L96" s="18">
        <f t="shared" ca="1" si="24"/>
        <v>20500</v>
      </c>
      <c r="M96" s="16">
        <f t="shared" ca="1" si="25"/>
        <v>8310</v>
      </c>
      <c r="N96" s="21">
        <f t="shared" ca="1" si="26"/>
        <v>0.40536585365853661</v>
      </c>
      <c r="O96" s="16">
        <f t="shared" ca="1" si="27"/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x14ac:dyDescent="0.25">
      <c r="A97" s="22">
        <f t="shared" si="0"/>
        <v>96</v>
      </c>
      <c r="B97" s="17">
        <f t="shared" ca="1" si="15"/>
        <v>0</v>
      </c>
      <c r="C97" s="16">
        <f t="shared" ca="1" si="16"/>
        <v>39940</v>
      </c>
      <c r="D97" s="16">
        <f t="shared" ca="1" si="17"/>
        <v>8120</v>
      </c>
      <c r="E97" s="16">
        <f t="shared" ca="1" si="18"/>
        <v>19290</v>
      </c>
      <c r="F97" s="16">
        <f t="shared" ca="1" si="19"/>
        <v>47230</v>
      </c>
      <c r="G97" s="16">
        <f t="shared" ca="1" si="20"/>
        <v>59230</v>
      </c>
      <c r="H97" s="18">
        <f t="shared" ca="1" si="20"/>
        <v>55350</v>
      </c>
      <c r="I97" s="19">
        <f t="shared" ca="1" si="21"/>
        <v>66520</v>
      </c>
      <c r="J97" s="16">
        <f t="shared" ca="1" si="22"/>
        <v>114580</v>
      </c>
      <c r="K97" s="20">
        <f t="shared" ca="1" si="23"/>
        <v>0.6</v>
      </c>
      <c r="L97" s="18">
        <f t="shared" ca="1" si="24"/>
        <v>40200</v>
      </c>
      <c r="M97" s="16">
        <f t="shared" ca="1" si="25"/>
        <v>24030</v>
      </c>
      <c r="N97" s="21">
        <f t="shared" ca="1" si="26"/>
        <v>0.59776119402985073</v>
      </c>
      <c r="O97" s="16">
        <f t="shared" ca="1" si="27"/>
        <v>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x14ac:dyDescent="0.25">
      <c r="A98" s="22">
        <f t="shared" si="0"/>
        <v>97</v>
      </c>
      <c r="B98" s="17">
        <f t="shared" ca="1" si="15"/>
        <v>0</v>
      </c>
      <c r="C98" s="16">
        <f t="shared" ca="1" si="16"/>
        <v>2350</v>
      </c>
      <c r="D98" s="16">
        <f t="shared" ca="1" si="17"/>
        <v>8250</v>
      </c>
      <c r="E98" s="16">
        <f t="shared" ca="1" si="18"/>
        <v>10150</v>
      </c>
      <c r="F98" s="16">
        <f t="shared" ca="1" si="19"/>
        <v>37910</v>
      </c>
      <c r="G98" s="16">
        <f t="shared" ca="1" si="20"/>
        <v>12500</v>
      </c>
      <c r="H98" s="18">
        <f t="shared" ca="1" si="20"/>
        <v>46160</v>
      </c>
      <c r="I98" s="19">
        <f t="shared" ca="1" si="21"/>
        <v>48060</v>
      </c>
      <c r="J98" s="16">
        <f t="shared" ca="1" si="22"/>
        <v>58660</v>
      </c>
      <c r="K98" s="20">
        <f t="shared" ca="1" si="23"/>
        <v>0.8</v>
      </c>
      <c r="L98" s="18">
        <f t="shared" ca="1" si="24"/>
        <v>43100</v>
      </c>
      <c r="M98" s="16">
        <f t="shared" ca="1" si="25"/>
        <v>5300</v>
      </c>
      <c r="N98" s="21">
        <f t="shared" ca="1" si="26"/>
        <v>0.12296983758700696</v>
      </c>
      <c r="O98" s="16">
        <f t="shared" ca="1" si="27"/>
        <v>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x14ac:dyDescent="0.25">
      <c r="A99" s="22">
        <f t="shared" si="0"/>
        <v>98</v>
      </c>
      <c r="B99" s="17">
        <f t="shared" ca="1" si="15"/>
        <v>1</v>
      </c>
      <c r="C99" s="16">
        <f t="shared" ca="1" si="16"/>
        <v>3680</v>
      </c>
      <c r="D99" s="16">
        <f t="shared" ca="1" si="17"/>
        <v>21830</v>
      </c>
      <c r="E99" s="16">
        <f t="shared" ca="1" si="18"/>
        <v>5270</v>
      </c>
      <c r="F99" s="16">
        <f t="shared" ca="1" si="19"/>
        <v>7110</v>
      </c>
      <c r="G99" s="16">
        <f t="shared" ca="1" si="20"/>
        <v>8950</v>
      </c>
      <c r="H99" s="18">
        <f t="shared" ca="1" si="20"/>
        <v>28940</v>
      </c>
      <c r="I99" s="19">
        <f t="shared" ca="1" si="21"/>
        <v>12380</v>
      </c>
      <c r="J99" s="16">
        <f t="shared" ca="1" si="22"/>
        <v>37890</v>
      </c>
      <c r="K99" s="20">
        <f t="shared" ca="1" si="23"/>
        <v>0.3</v>
      </c>
      <c r="L99" s="18">
        <f t="shared" ca="1" si="24"/>
        <v>3800</v>
      </c>
      <c r="M99" s="16">
        <f t="shared" ca="1" si="25"/>
        <v>12755</v>
      </c>
      <c r="N99" s="21">
        <f t="shared" ca="1" si="26"/>
        <v>3.3565789473684209</v>
      </c>
      <c r="O99" s="16">
        <f t="shared" ca="1" si="27"/>
        <v>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x14ac:dyDescent="0.25">
      <c r="A100" s="22">
        <f t="shared" si="0"/>
        <v>99</v>
      </c>
      <c r="B100" s="17">
        <f t="shared" ca="1" si="15"/>
        <v>1</v>
      </c>
      <c r="C100" s="16">
        <f t="shared" ca="1" si="16"/>
        <v>49180</v>
      </c>
      <c r="D100" s="16">
        <f t="shared" ca="1" si="17"/>
        <v>3210</v>
      </c>
      <c r="E100" s="16">
        <f t="shared" ca="1" si="18"/>
        <v>200</v>
      </c>
      <c r="F100" s="16">
        <f t="shared" ca="1" si="19"/>
        <v>3220</v>
      </c>
      <c r="G100" s="16">
        <f t="shared" ca="1" si="20"/>
        <v>49380</v>
      </c>
      <c r="H100" s="18">
        <f t="shared" ca="1" si="20"/>
        <v>6430</v>
      </c>
      <c r="I100" s="19">
        <f t="shared" ca="1" si="21"/>
        <v>3420</v>
      </c>
      <c r="J100" s="16">
        <f t="shared" ca="1" si="22"/>
        <v>55810</v>
      </c>
      <c r="K100" s="20">
        <f t="shared" ca="1" si="23"/>
        <v>0.1</v>
      </c>
      <c r="L100" s="18">
        <f t="shared" ca="1" si="24"/>
        <v>42200</v>
      </c>
      <c r="M100" s="16">
        <f t="shared" ca="1" si="25"/>
        <v>26195</v>
      </c>
      <c r="N100" s="21">
        <f t="shared" ca="1" si="26"/>
        <v>0.62073459715639812</v>
      </c>
      <c r="O100" s="16">
        <f t="shared" ca="1" si="27"/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x14ac:dyDescent="0.25">
      <c r="A101" s="22">
        <f t="shared" si="0"/>
        <v>100</v>
      </c>
      <c r="B101" s="17">
        <f t="shared" ca="1" si="15"/>
        <v>1</v>
      </c>
      <c r="C101" s="16">
        <f t="shared" ca="1" si="16"/>
        <v>14730</v>
      </c>
      <c r="D101" s="16">
        <f t="shared" ca="1" si="17"/>
        <v>13170</v>
      </c>
      <c r="E101" s="16">
        <f t="shared" ca="1" si="18"/>
        <v>2360</v>
      </c>
      <c r="F101" s="16">
        <f t="shared" ca="1" si="19"/>
        <v>25470</v>
      </c>
      <c r="G101" s="16">
        <f t="shared" ca="1" si="20"/>
        <v>17090</v>
      </c>
      <c r="H101" s="18">
        <f t="shared" ca="1" si="20"/>
        <v>38640</v>
      </c>
      <c r="I101" s="19">
        <f t="shared" ca="1" si="21"/>
        <v>27830</v>
      </c>
      <c r="J101" s="16">
        <f t="shared" ca="1" si="22"/>
        <v>55730</v>
      </c>
      <c r="K101" s="20">
        <f t="shared" ca="1" si="23"/>
        <v>0.5</v>
      </c>
      <c r="L101" s="18">
        <f t="shared" ca="1" si="24"/>
        <v>8300</v>
      </c>
      <c r="M101" s="16">
        <f t="shared" ca="1" si="25"/>
        <v>13950</v>
      </c>
      <c r="N101" s="21">
        <f t="shared" ca="1" si="26"/>
        <v>1.6807228915662651</v>
      </c>
      <c r="O101" s="16">
        <f t="shared" ca="1" si="27"/>
        <v>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7"/>
      <c r="L102" s="2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7"/>
      <c r="L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7"/>
      <c r="L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7"/>
      <c r="L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7"/>
      <c r="L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7"/>
      <c r="L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7"/>
      <c r="L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7"/>
      <c r="L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7"/>
      <c r="L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7"/>
      <c r="L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7"/>
      <c r="L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7"/>
      <c r="L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7"/>
      <c r="L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7"/>
      <c r="L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7"/>
      <c r="L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7"/>
      <c r="L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7"/>
      <c r="L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7"/>
      <c r="L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7"/>
      <c r="L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7"/>
      <c r="L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7"/>
      <c r="L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7"/>
      <c r="L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7"/>
      <c r="L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7"/>
      <c r="L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7"/>
      <c r="L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7"/>
      <c r="L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7"/>
      <c r="L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7"/>
      <c r="L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7"/>
      <c r="L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7"/>
      <c r="L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7"/>
      <c r="L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7"/>
      <c r="L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7"/>
      <c r="L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7"/>
      <c r="L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7"/>
      <c r="L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7"/>
      <c r="L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7"/>
      <c r="L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7"/>
      <c r="L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7"/>
      <c r="L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7"/>
      <c r="L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7"/>
      <c r="L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7"/>
      <c r="L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7"/>
      <c r="L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7"/>
      <c r="L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7"/>
      <c r="L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7"/>
      <c r="L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7"/>
      <c r="L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7"/>
      <c r="L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7"/>
      <c r="L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7"/>
      <c r="L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7"/>
      <c r="L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7"/>
      <c r="L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7"/>
      <c r="L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7"/>
      <c r="L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7"/>
      <c r="L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7"/>
      <c r="L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7"/>
      <c r="L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7"/>
      <c r="L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7"/>
      <c r="L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7"/>
      <c r="L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7"/>
      <c r="L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7"/>
      <c r="L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7"/>
      <c r="L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7"/>
      <c r="L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7"/>
      <c r="L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7"/>
      <c r="L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7"/>
      <c r="L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7"/>
      <c r="L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7"/>
      <c r="L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7"/>
      <c r="L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7"/>
      <c r="L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7"/>
      <c r="L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7"/>
      <c r="L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7"/>
      <c r="L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7"/>
      <c r="L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7"/>
      <c r="L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7"/>
      <c r="L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7"/>
      <c r="L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7"/>
      <c r="L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7"/>
      <c r="L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7"/>
      <c r="L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7"/>
      <c r="L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7"/>
      <c r="L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7"/>
      <c r="L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7"/>
      <c r="L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7"/>
      <c r="L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7"/>
      <c r="L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7"/>
      <c r="L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"/>
      <c r="L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7"/>
      <c r="L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7"/>
      <c r="L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7"/>
      <c r="L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7"/>
      <c r="L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7"/>
      <c r="L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7"/>
      <c r="L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7"/>
      <c r="L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7"/>
      <c r="L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7"/>
      <c r="L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7"/>
      <c r="L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7"/>
      <c r="L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7"/>
      <c r="L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7"/>
      <c r="L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7"/>
      <c r="L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7"/>
      <c r="L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7"/>
      <c r="L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7"/>
      <c r="L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7"/>
      <c r="L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7"/>
      <c r="L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7"/>
      <c r="L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7"/>
      <c r="L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7"/>
      <c r="L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7"/>
      <c r="L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7"/>
      <c r="L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7"/>
      <c r="L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7"/>
      <c r="L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7"/>
      <c r="L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7"/>
      <c r="L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7"/>
      <c r="L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7"/>
      <c r="L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7"/>
      <c r="L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7"/>
      <c r="L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7"/>
      <c r="L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7"/>
      <c r="L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7"/>
      <c r="L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7"/>
      <c r="L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7"/>
      <c r="L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7"/>
      <c r="L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7"/>
      <c r="L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7"/>
      <c r="L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7"/>
      <c r="L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7"/>
      <c r="L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7"/>
      <c r="L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7"/>
      <c r="L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7"/>
      <c r="L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7"/>
      <c r="L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7"/>
      <c r="L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7"/>
      <c r="L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7"/>
      <c r="L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7"/>
      <c r="L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7"/>
      <c r="L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7"/>
      <c r="L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7"/>
      <c r="L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7"/>
      <c r="L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7"/>
      <c r="L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"/>
      <c r="L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"/>
      <c r="L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7"/>
      <c r="L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7"/>
      <c r="L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7"/>
      <c r="L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7"/>
      <c r="L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7"/>
      <c r="L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7"/>
      <c r="L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7"/>
      <c r="L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7"/>
      <c r="L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7"/>
      <c r="L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7"/>
      <c r="L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7"/>
      <c r="L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7"/>
      <c r="L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7"/>
      <c r="L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7"/>
      <c r="L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7"/>
      <c r="L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7"/>
      <c r="L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7"/>
      <c r="L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7"/>
      <c r="L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7"/>
      <c r="L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7"/>
      <c r="L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7"/>
      <c r="L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7"/>
      <c r="L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7"/>
      <c r="L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7"/>
      <c r="L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7"/>
      <c r="L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7"/>
      <c r="L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7"/>
      <c r="L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7"/>
      <c r="L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7"/>
      <c r="L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7"/>
      <c r="L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7"/>
      <c r="L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7"/>
      <c r="L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7"/>
      <c r="L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7"/>
      <c r="L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7"/>
      <c r="L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7"/>
      <c r="L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7"/>
      <c r="L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7"/>
      <c r="L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7"/>
      <c r="L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7"/>
      <c r="L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7"/>
      <c r="L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7"/>
      <c r="L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7"/>
      <c r="L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7"/>
      <c r="L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7"/>
      <c r="L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7"/>
      <c r="L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7"/>
      <c r="L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7"/>
      <c r="L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7"/>
      <c r="L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7"/>
      <c r="L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7"/>
      <c r="L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7"/>
      <c r="L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7"/>
      <c r="L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7"/>
      <c r="L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7"/>
      <c r="L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7"/>
      <c r="L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7"/>
      <c r="L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7"/>
      <c r="L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7"/>
      <c r="L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7"/>
      <c r="L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7"/>
      <c r="L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7"/>
      <c r="L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7"/>
      <c r="L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7"/>
      <c r="L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7"/>
      <c r="L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7"/>
      <c r="L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7"/>
      <c r="L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7"/>
      <c r="L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7"/>
      <c r="L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7"/>
      <c r="L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7"/>
      <c r="L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7"/>
      <c r="L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7"/>
      <c r="L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7"/>
      <c r="L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7"/>
      <c r="L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7"/>
      <c r="L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7"/>
      <c r="L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7"/>
      <c r="L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7"/>
      <c r="L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7"/>
      <c r="L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7"/>
      <c r="L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7"/>
      <c r="L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7"/>
      <c r="L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7"/>
      <c r="L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7"/>
      <c r="L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7"/>
      <c r="L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7"/>
      <c r="L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7"/>
      <c r="L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7"/>
      <c r="L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7"/>
      <c r="L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7"/>
      <c r="L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7"/>
      <c r="L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7"/>
      <c r="L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7"/>
      <c r="L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7"/>
      <c r="L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7"/>
      <c r="L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7"/>
      <c r="L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7"/>
      <c r="L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7"/>
      <c r="L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7"/>
      <c r="L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7"/>
      <c r="L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7"/>
      <c r="L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7"/>
      <c r="L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7"/>
      <c r="L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7"/>
      <c r="L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7"/>
      <c r="L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7"/>
      <c r="L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7"/>
      <c r="L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7"/>
      <c r="L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7"/>
      <c r="L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7"/>
      <c r="L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7"/>
      <c r="L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7"/>
      <c r="L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7"/>
      <c r="L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7"/>
      <c r="L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7"/>
      <c r="L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7"/>
      <c r="L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7"/>
      <c r="L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7"/>
      <c r="L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7"/>
      <c r="L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7"/>
      <c r="L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7"/>
      <c r="L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7"/>
      <c r="L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7"/>
      <c r="L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7"/>
      <c r="L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7"/>
      <c r="L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7"/>
      <c r="L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7"/>
      <c r="L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7"/>
      <c r="L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7"/>
      <c r="L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7"/>
      <c r="L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7"/>
      <c r="L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7"/>
      <c r="L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7"/>
      <c r="L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7"/>
      <c r="L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7"/>
      <c r="L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7"/>
      <c r="L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7"/>
      <c r="L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7"/>
      <c r="L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7"/>
      <c r="L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7"/>
      <c r="L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7"/>
      <c r="L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7"/>
      <c r="L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7"/>
      <c r="L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7"/>
      <c r="L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7"/>
      <c r="L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7"/>
      <c r="L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7"/>
      <c r="L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7"/>
      <c r="L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7"/>
      <c r="L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7"/>
      <c r="L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7"/>
      <c r="L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7"/>
      <c r="L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7"/>
      <c r="L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7"/>
      <c r="L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7"/>
      <c r="L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7"/>
      <c r="L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7"/>
      <c r="L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7"/>
      <c r="L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7"/>
      <c r="L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7"/>
      <c r="L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7"/>
      <c r="L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7"/>
      <c r="L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7"/>
      <c r="L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7"/>
      <c r="L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7"/>
      <c r="L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7"/>
      <c r="L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7"/>
      <c r="L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7"/>
      <c r="L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7"/>
      <c r="L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7"/>
      <c r="L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7"/>
      <c r="L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7"/>
      <c r="L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7"/>
      <c r="L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7"/>
      <c r="L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7"/>
      <c r="L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7"/>
      <c r="L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7"/>
      <c r="L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7"/>
      <c r="L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7"/>
      <c r="L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7"/>
      <c r="L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7"/>
      <c r="L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7"/>
      <c r="L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7"/>
      <c r="L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7"/>
      <c r="L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7"/>
      <c r="L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7"/>
      <c r="L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7"/>
      <c r="L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7"/>
      <c r="L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7"/>
      <c r="L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7"/>
      <c r="L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7"/>
      <c r="L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7"/>
      <c r="L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7"/>
      <c r="L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7"/>
      <c r="L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7"/>
      <c r="L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7"/>
      <c r="L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7"/>
      <c r="L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7"/>
      <c r="L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7"/>
      <c r="L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7"/>
      <c r="L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7"/>
      <c r="L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7"/>
      <c r="L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7"/>
      <c r="L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7"/>
      <c r="L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7"/>
      <c r="L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7"/>
      <c r="L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7"/>
      <c r="L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7"/>
      <c r="L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7"/>
      <c r="L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7"/>
      <c r="L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7"/>
      <c r="L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7"/>
      <c r="L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7"/>
      <c r="L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7"/>
      <c r="L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7"/>
      <c r="L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7"/>
      <c r="L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7"/>
      <c r="L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7"/>
      <c r="L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7"/>
      <c r="L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7"/>
      <c r="L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7"/>
      <c r="L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7"/>
      <c r="L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7"/>
      <c r="L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7"/>
      <c r="L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7"/>
      <c r="L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7"/>
      <c r="L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7"/>
      <c r="L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7"/>
      <c r="L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7"/>
      <c r="L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7"/>
      <c r="L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7"/>
      <c r="L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7"/>
      <c r="L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7"/>
      <c r="L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7"/>
      <c r="L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7"/>
      <c r="L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7"/>
      <c r="L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7"/>
      <c r="L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7"/>
      <c r="L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7"/>
      <c r="L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7"/>
      <c r="L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7"/>
      <c r="L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7"/>
      <c r="L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7"/>
      <c r="L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7"/>
      <c r="L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7"/>
      <c r="L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7"/>
      <c r="L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7"/>
      <c r="L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7"/>
      <c r="L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7"/>
      <c r="L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7"/>
      <c r="L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7"/>
      <c r="L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7"/>
      <c r="L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7"/>
      <c r="L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7"/>
      <c r="L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7"/>
      <c r="L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7"/>
      <c r="L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7"/>
      <c r="L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7"/>
      <c r="L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7"/>
      <c r="L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7"/>
      <c r="L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7"/>
      <c r="L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7"/>
      <c r="L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7"/>
      <c r="L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7"/>
      <c r="L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7"/>
      <c r="L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7"/>
      <c r="L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7"/>
      <c r="L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7"/>
      <c r="L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7"/>
      <c r="L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7"/>
      <c r="L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7"/>
      <c r="L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7"/>
      <c r="L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7"/>
      <c r="L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7"/>
      <c r="L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7"/>
      <c r="L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7"/>
      <c r="L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7"/>
      <c r="L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7"/>
      <c r="L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7"/>
      <c r="L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7"/>
      <c r="L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7"/>
      <c r="L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7"/>
      <c r="L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7"/>
      <c r="L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7"/>
      <c r="L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7"/>
      <c r="L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7"/>
      <c r="L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7"/>
      <c r="L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7"/>
      <c r="L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7"/>
      <c r="L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7"/>
      <c r="L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7"/>
      <c r="L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7"/>
      <c r="L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7"/>
      <c r="L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7"/>
      <c r="L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7"/>
      <c r="L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7"/>
      <c r="L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7"/>
      <c r="L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7"/>
      <c r="L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7"/>
      <c r="L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7"/>
      <c r="L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7"/>
      <c r="L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7"/>
      <c r="L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7"/>
      <c r="L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7"/>
      <c r="L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7"/>
      <c r="L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7"/>
      <c r="L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7"/>
      <c r="L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7"/>
      <c r="L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7"/>
      <c r="L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7"/>
      <c r="L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7"/>
      <c r="L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7"/>
      <c r="L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7"/>
      <c r="L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7"/>
      <c r="L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7"/>
      <c r="L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7"/>
      <c r="L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7"/>
      <c r="L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7"/>
      <c r="L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7"/>
      <c r="L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7"/>
      <c r="L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7"/>
      <c r="L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7"/>
      <c r="L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7"/>
      <c r="L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7"/>
      <c r="L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7"/>
      <c r="L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7"/>
      <c r="L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7"/>
      <c r="L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7"/>
      <c r="L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7"/>
      <c r="L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7"/>
      <c r="L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7"/>
      <c r="L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7"/>
      <c r="L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7"/>
      <c r="L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7"/>
      <c r="L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7"/>
      <c r="L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7"/>
      <c r="L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7"/>
      <c r="L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7"/>
      <c r="L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7"/>
      <c r="L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7"/>
      <c r="L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7"/>
      <c r="L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7"/>
      <c r="L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7"/>
      <c r="L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7"/>
      <c r="L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7"/>
      <c r="L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7"/>
      <c r="L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7"/>
      <c r="L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7"/>
      <c r="L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7"/>
      <c r="L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7"/>
      <c r="L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7"/>
      <c r="L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7"/>
      <c r="L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7"/>
      <c r="L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7"/>
      <c r="L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7"/>
      <c r="L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7"/>
      <c r="L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7"/>
      <c r="L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7"/>
      <c r="L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7"/>
      <c r="L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7"/>
      <c r="L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7"/>
      <c r="L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7"/>
      <c r="L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7"/>
      <c r="L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7"/>
      <c r="L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7"/>
      <c r="L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7"/>
      <c r="L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7"/>
      <c r="L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7"/>
      <c r="L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7"/>
      <c r="L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7"/>
      <c r="L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7"/>
      <c r="L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7"/>
      <c r="L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7"/>
      <c r="L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7"/>
      <c r="L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7"/>
      <c r="L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7"/>
      <c r="L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7"/>
      <c r="L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7"/>
      <c r="L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7"/>
      <c r="L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7"/>
      <c r="L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7"/>
      <c r="L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7"/>
      <c r="L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7"/>
      <c r="L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7"/>
      <c r="L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7"/>
      <c r="L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7"/>
      <c r="L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7"/>
      <c r="L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7"/>
      <c r="L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7"/>
      <c r="L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7"/>
      <c r="L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7"/>
      <c r="L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7"/>
      <c r="L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7"/>
      <c r="L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7"/>
      <c r="L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7"/>
      <c r="L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7"/>
      <c r="L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7"/>
      <c r="L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7"/>
      <c r="L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7"/>
      <c r="L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7"/>
      <c r="L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7"/>
      <c r="L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7"/>
      <c r="L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7"/>
      <c r="L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7"/>
      <c r="L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7"/>
      <c r="L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7"/>
      <c r="L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7"/>
      <c r="L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7"/>
      <c r="L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7"/>
      <c r="L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7"/>
      <c r="L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7"/>
      <c r="L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7"/>
      <c r="L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7"/>
      <c r="L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7"/>
      <c r="L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7"/>
      <c r="L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7"/>
      <c r="L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7"/>
      <c r="L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7"/>
      <c r="L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7"/>
      <c r="L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7"/>
      <c r="L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7"/>
      <c r="L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7"/>
      <c r="L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7"/>
      <c r="L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7"/>
      <c r="L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7"/>
      <c r="L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7"/>
      <c r="L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7"/>
      <c r="L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7"/>
      <c r="L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7"/>
      <c r="L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7"/>
      <c r="L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7"/>
      <c r="L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7"/>
      <c r="L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7"/>
      <c r="L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7"/>
      <c r="L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7"/>
      <c r="L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7"/>
      <c r="L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7"/>
      <c r="L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7"/>
      <c r="L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7"/>
      <c r="L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7"/>
      <c r="L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7"/>
      <c r="L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7"/>
      <c r="L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7"/>
      <c r="L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7"/>
      <c r="L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7"/>
      <c r="L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7"/>
      <c r="L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7"/>
      <c r="L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7"/>
      <c r="L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7"/>
      <c r="L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7"/>
      <c r="L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7"/>
      <c r="L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7"/>
      <c r="L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7"/>
      <c r="L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7"/>
      <c r="L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7"/>
      <c r="L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7"/>
      <c r="L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7"/>
      <c r="L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7"/>
      <c r="L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7"/>
      <c r="L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7"/>
      <c r="L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7"/>
      <c r="L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7"/>
      <c r="L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7"/>
      <c r="L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7"/>
      <c r="L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7"/>
      <c r="L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7"/>
      <c r="L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7"/>
      <c r="L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7"/>
      <c r="L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7"/>
      <c r="L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7"/>
      <c r="L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7"/>
      <c r="L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7"/>
      <c r="L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7"/>
      <c r="L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7"/>
      <c r="L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7"/>
      <c r="L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7"/>
      <c r="L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7"/>
      <c r="L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7"/>
      <c r="L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7"/>
      <c r="L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7"/>
      <c r="L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7"/>
      <c r="L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7"/>
      <c r="L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7"/>
      <c r="L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7"/>
      <c r="L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7"/>
      <c r="L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7"/>
      <c r="L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7"/>
      <c r="L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7"/>
      <c r="L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7"/>
      <c r="L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7"/>
      <c r="L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7"/>
      <c r="L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7"/>
      <c r="L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7"/>
      <c r="L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7"/>
      <c r="L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7"/>
      <c r="L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7"/>
      <c r="L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7"/>
      <c r="L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7"/>
      <c r="L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7"/>
      <c r="L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7"/>
      <c r="L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7"/>
      <c r="L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7"/>
      <c r="L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7"/>
      <c r="L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7"/>
      <c r="L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7"/>
      <c r="L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7"/>
      <c r="L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7"/>
      <c r="L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7"/>
      <c r="L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7"/>
      <c r="L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7"/>
      <c r="L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7"/>
      <c r="L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7"/>
      <c r="L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7"/>
      <c r="L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7"/>
      <c r="L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7"/>
      <c r="L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7"/>
      <c r="L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7"/>
      <c r="L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7"/>
      <c r="L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7"/>
      <c r="L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7"/>
      <c r="L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7"/>
      <c r="L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7"/>
      <c r="L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7"/>
      <c r="L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7"/>
      <c r="L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7"/>
      <c r="L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7"/>
      <c r="L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7"/>
      <c r="L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7"/>
      <c r="L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7"/>
      <c r="L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7"/>
      <c r="L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7"/>
      <c r="L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7"/>
      <c r="L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7"/>
      <c r="L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7"/>
      <c r="L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7"/>
      <c r="L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7"/>
      <c r="L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7"/>
      <c r="L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7"/>
      <c r="L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7"/>
      <c r="L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7"/>
      <c r="L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7"/>
      <c r="L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7"/>
      <c r="L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7"/>
      <c r="L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7"/>
      <c r="L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7"/>
      <c r="L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7"/>
      <c r="L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7"/>
      <c r="L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7"/>
      <c r="L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7"/>
      <c r="L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7"/>
      <c r="L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7"/>
      <c r="L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7"/>
      <c r="L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7"/>
      <c r="L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7"/>
      <c r="L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7"/>
      <c r="L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7"/>
      <c r="L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7"/>
      <c r="L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7"/>
      <c r="L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7"/>
      <c r="L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7"/>
      <c r="L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7"/>
      <c r="L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7"/>
      <c r="L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7"/>
      <c r="L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7"/>
      <c r="L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7"/>
      <c r="L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7"/>
      <c r="L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7"/>
      <c r="L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7"/>
      <c r="L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7"/>
      <c r="L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7"/>
      <c r="L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7"/>
      <c r="L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7"/>
      <c r="L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7"/>
      <c r="L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7"/>
      <c r="L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7"/>
      <c r="L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7"/>
      <c r="L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7"/>
      <c r="L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7"/>
      <c r="L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7"/>
      <c r="L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7"/>
      <c r="L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7"/>
      <c r="L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7"/>
      <c r="L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7"/>
      <c r="L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7"/>
      <c r="L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7"/>
      <c r="L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7"/>
      <c r="L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7"/>
      <c r="L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7"/>
      <c r="L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7"/>
      <c r="L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7"/>
      <c r="L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7"/>
      <c r="L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7"/>
      <c r="L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7"/>
      <c r="L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7"/>
      <c r="L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7"/>
      <c r="L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7"/>
      <c r="L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7"/>
      <c r="L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7"/>
      <c r="L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7"/>
      <c r="L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7"/>
      <c r="L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7"/>
      <c r="L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7"/>
      <c r="L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7"/>
      <c r="L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7"/>
      <c r="L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7"/>
      <c r="L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7"/>
      <c r="L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7"/>
      <c r="L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7"/>
      <c r="L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7"/>
      <c r="L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7"/>
      <c r="L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7"/>
      <c r="L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7"/>
      <c r="L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7"/>
      <c r="L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7"/>
      <c r="L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7"/>
      <c r="L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7"/>
      <c r="L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7"/>
      <c r="L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7"/>
      <c r="L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7"/>
      <c r="L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7"/>
      <c r="L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7"/>
      <c r="L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7"/>
      <c r="L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7"/>
      <c r="L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7"/>
      <c r="L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7"/>
      <c r="L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7"/>
      <c r="L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7"/>
      <c r="L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7"/>
      <c r="L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7"/>
      <c r="L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7"/>
      <c r="L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7"/>
      <c r="L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7"/>
      <c r="L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7"/>
      <c r="L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7"/>
      <c r="L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7"/>
      <c r="L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7"/>
      <c r="L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7"/>
      <c r="L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7"/>
      <c r="L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7"/>
      <c r="L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7"/>
      <c r="L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7"/>
      <c r="L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7"/>
      <c r="L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7"/>
      <c r="L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7"/>
      <c r="L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7"/>
      <c r="L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7"/>
      <c r="L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7"/>
      <c r="L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7"/>
      <c r="L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7"/>
      <c r="L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7"/>
      <c r="L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7"/>
      <c r="L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7"/>
      <c r="L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7"/>
      <c r="L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7"/>
      <c r="L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7"/>
      <c r="L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7"/>
      <c r="L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7"/>
      <c r="L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7"/>
      <c r="L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7"/>
      <c r="L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7"/>
      <c r="L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7"/>
      <c r="L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7"/>
      <c r="L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7"/>
      <c r="L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7"/>
      <c r="L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7"/>
      <c r="L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7"/>
      <c r="L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7"/>
      <c r="L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7"/>
      <c r="L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7"/>
      <c r="L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7"/>
      <c r="L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7"/>
      <c r="L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7"/>
      <c r="L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7"/>
      <c r="L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7"/>
      <c r="L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7"/>
      <c r="L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7"/>
      <c r="L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7"/>
      <c r="L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7"/>
      <c r="L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7"/>
      <c r="L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7"/>
      <c r="L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7"/>
      <c r="L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7"/>
      <c r="L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7"/>
      <c r="L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7"/>
      <c r="L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7"/>
      <c r="L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7"/>
      <c r="L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7"/>
      <c r="L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7"/>
      <c r="L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7"/>
      <c r="L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7"/>
      <c r="L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7"/>
      <c r="L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7"/>
      <c r="L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7"/>
      <c r="L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7"/>
      <c r="L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7"/>
      <c r="L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7"/>
      <c r="L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7"/>
      <c r="L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7"/>
      <c r="L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7"/>
      <c r="L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7"/>
      <c r="L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7"/>
      <c r="L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7"/>
      <c r="L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7"/>
      <c r="L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7"/>
      <c r="L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7"/>
      <c r="L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7"/>
      <c r="L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7"/>
      <c r="L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7"/>
      <c r="L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7"/>
      <c r="L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7"/>
      <c r="L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7"/>
      <c r="L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7"/>
      <c r="L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7"/>
      <c r="L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7"/>
      <c r="L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7"/>
      <c r="L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7"/>
      <c r="L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7"/>
      <c r="L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7"/>
      <c r="L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7"/>
      <c r="L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7"/>
      <c r="L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7"/>
      <c r="L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7"/>
      <c r="L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7"/>
      <c r="L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7"/>
      <c r="L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7"/>
      <c r="L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7"/>
      <c r="L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7"/>
      <c r="L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7"/>
      <c r="L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7"/>
      <c r="L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7"/>
      <c r="L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7"/>
      <c r="L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7"/>
      <c r="L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7"/>
      <c r="L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7"/>
      <c r="L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7"/>
      <c r="L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7"/>
      <c r="L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7"/>
      <c r="L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7"/>
      <c r="L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7"/>
      <c r="L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7"/>
      <c r="L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7"/>
      <c r="L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7"/>
      <c r="L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7"/>
      <c r="L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7"/>
      <c r="L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7"/>
      <c r="L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7"/>
      <c r="L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7"/>
      <c r="L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7"/>
      <c r="L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7"/>
      <c r="L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7"/>
      <c r="L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7"/>
      <c r="L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7"/>
      <c r="L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credit_default_training_set_v2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 Guzman</dc:creator>
  <cp:lastModifiedBy>Michael De Guzman</cp:lastModifiedBy>
  <dcterms:created xsi:type="dcterms:W3CDTF">2022-07-20T00:59:07Z</dcterms:created>
  <dcterms:modified xsi:type="dcterms:W3CDTF">2022-07-22T00:21:01Z</dcterms:modified>
</cp:coreProperties>
</file>