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Основы параллельного программирования\Курсач\!Моя\Раздел 3\"/>
    </mc:Choice>
  </mc:AlternateContent>
  <bookViews>
    <workbookView xWindow="0" yWindow="0" windowWidth="19200" windowHeight="7050"/>
  </bookViews>
  <sheets>
    <sheet name="2 ядр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F10" i="1"/>
  <c r="F11" i="1"/>
  <c r="F9" i="1"/>
  <c r="E10" i="1"/>
  <c r="E11" i="1"/>
  <c r="E9" i="1"/>
  <c r="D10" i="1"/>
  <c r="D11" i="1"/>
  <c r="C10" i="1"/>
  <c r="I10" i="1" s="1"/>
  <c r="O10" i="1" s="1"/>
  <c r="C11" i="1"/>
  <c r="I11" i="1" s="1"/>
  <c r="O11" i="1" s="1"/>
  <c r="C9" i="1"/>
  <c r="K9" i="1" s="1"/>
  <c r="Q9" i="1" s="1"/>
  <c r="J11" i="1" l="1"/>
  <c r="P11" i="1" s="1"/>
  <c r="K11" i="1"/>
  <c r="Q11" i="1" s="1"/>
  <c r="L11" i="1"/>
  <c r="R11" i="1" s="1"/>
  <c r="L10" i="1"/>
  <c r="R10" i="1" s="1"/>
  <c r="K10" i="1"/>
  <c r="Q10" i="1" s="1"/>
  <c r="J10" i="1"/>
  <c r="P10" i="1" s="1"/>
  <c r="J9" i="1"/>
  <c r="P9" i="1" s="1"/>
  <c r="I9" i="1"/>
  <c r="O9" i="1" s="1"/>
  <c r="L9" i="1"/>
  <c r="R9" i="1" s="1"/>
</calcChain>
</file>

<file path=xl/sharedStrings.xml><?xml version="1.0" encoding="utf-8"?>
<sst xmlns="http://schemas.openxmlformats.org/spreadsheetml/2006/main" count="13" uniqueCount="7">
  <si>
    <t>T4</t>
  </si>
  <si>
    <t>T3</t>
  </si>
  <si>
    <t>T2</t>
  </si>
  <si>
    <t>T1</t>
  </si>
  <si>
    <t>N</t>
  </si>
  <si>
    <t>кп</t>
  </si>
  <si>
    <t>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</si>
</sst>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mpd="sng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'2 ядра'!$I$9:$L$9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1.4453697795985987</c:v>
                </c:pt>
                <c:pt idx="2">
                  <c:v>1.4945888072226403</c:v>
                </c:pt>
                <c:pt idx="3">
                  <c:v>1.9239795272188158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82-4259-A949-E25C73898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80792"/>
        <c:axId val="315487520"/>
      </c:lineChart>
      <c:catAx>
        <c:axId val="31558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7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spPr>
          <a:solidFill>
            <a:schemeClr val="bg1"/>
          </a:solidFill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487520"/>
        <c:crosses val="autoZero"/>
        <c:auto val="1"/>
        <c:lblAlgn val="ctr"/>
        <c:lblOffset val="100"/>
        <c:noMultiLvlLbl val="0"/>
      </c:catAx>
      <c:valAx>
        <c:axId val="315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580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'2 ядра'!$I$10:$L$10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1.7515900614403341</c:v>
                </c:pt>
                <c:pt idx="2">
                  <c:v>2.0122746372461755</c:v>
                </c:pt>
                <c:pt idx="3">
                  <c:v>2.2169391804063756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8-4BC0-BC49-8183AB2CA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80792"/>
        <c:axId val="315487520"/>
      </c:lineChart>
      <c:catAx>
        <c:axId val="31558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7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spPr>
          <a:solidFill>
            <a:schemeClr val="bg1"/>
          </a:solidFill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487520"/>
        <c:crosses val="autoZero"/>
        <c:auto val="1"/>
        <c:lblAlgn val="ctr"/>
        <c:lblOffset val="100"/>
        <c:noMultiLvlLbl val="0"/>
      </c:catAx>
      <c:valAx>
        <c:axId val="315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580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'2 ядра'!$I$11:$L$11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1.7307406740269842</c:v>
                </c:pt>
                <c:pt idx="2">
                  <c:v>1.8913341975130828</c:v>
                </c:pt>
                <c:pt idx="3">
                  <c:v>2.1622811350787643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1-4CAD-A8A1-DA6A5CF1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80792"/>
        <c:axId val="315487520"/>
      </c:lineChart>
      <c:catAx>
        <c:axId val="31558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7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spPr>
          <a:solidFill>
            <a:schemeClr val="bg1"/>
          </a:solidFill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487520"/>
        <c:crosses val="autoZero"/>
        <c:auto val="1"/>
        <c:lblAlgn val="ctr"/>
        <c:lblOffset val="100"/>
        <c:noMultiLvlLbl val="0"/>
      </c:catAx>
      <c:valAx>
        <c:axId val="315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580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'2 ядра'!$O$9:$R$9</c:f>
              <c:numCache>
                <c:formatCode>0</c:formatCode>
                <c:ptCount val="4"/>
                <c:pt idx="0" formatCode="General">
                  <c:v>100</c:v>
                </c:pt>
                <c:pt idx="1">
                  <c:v>72.268488979929941</c:v>
                </c:pt>
                <c:pt idx="2">
                  <c:v>49.819626907421345</c:v>
                </c:pt>
                <c:pt idx="3">
                  <c:v>48.099488180470395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4-4D6C-895E-01E1909F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80792"/>
        <c:axId val="315487520"/>
      </c:lineChart>
      <c:catAx>
        <c:axId val="31558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7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spPr>
          <a:solidFill>
            <a:schemeClr val="bg1"/>
          </a:solidFill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487520"/>
        <c:crosses val="autoZero"/>
        <c:auto val="1"/>
        <c:lblAlgn val="ctr"/>
        <c:lblOffset val="100"/>
        <c:noMultiLvlLbl val="0"/>
      </c:catAx>
      <c:valAx>
        <c:axId val="315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580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'2 ядра'!$O$10:$R$10</c:f>
              <c:numCache>
                <c:formatCode>0</c:formatCode>
                <c:ptCount val="4"/>
                <c:pt idx="0" formatCode="General">
                  <c:v>100</c:v>
                </c:pt>
                <c:pt idx="1">
                  <c:v>87.579503072016706</c:v>
                </c:pt>
                <c:pt idx="2">
                  <c:v>67.075821241539174</c:v>
                </c:pt>
                <c:pt idx="3">
                  <c:v>55.423479510159389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A-46DB-B3B7-6CA85BA8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80792"/>
        <c:axId val="315487520"/>
      </c:lineChart>
      <c:catAx>
        <c:axId val="31558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7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spPr>
          <a:solidFill>
            <a:schemeClr val="bg1"/>
          </a:solidFill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487520"/>
        <c:crosses val="autoZero"/>
        <c:auto val="1"/>
        <c:lblAlgn val="ctr"/>
        <c:lblOffset val="100"/>
        <c:noMultiLvlLbl val="0"/>
      </c:catAx>
      <c:valAx>
        <c:axId val="315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580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'2 ядра'!$O$11:$R$11</c:f>
              <c:numCache>
                <c:formatCode>0</c:formatCode>
                <c:ptCount val="4"/>
                <c:pt idx="0" formatCode="General">
                  <c:v>100</c:v>
                </c:pt>
                <c:pt idx="1">
                  <c:v>86.537033701349202</c:v>
                </c:pt>
                <c:pt idx="2">
                  <c:v>63.044473250436099</c:v>
                </c:pt>
                <c:pt idx="3">
                  <c:v>54.057028376969107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3-49C8-8710-DD3C805CB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80792"/>
        <c:axId val="315487520"/>
      </c:lineChart>
      <c:catAx>
        <c:axId val="31558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7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spPr>
          <a:solidFill>
            <a:schemeClr val="bg1"/>
          </a:solidFill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487520"/>
        <c:crosses val="autoZero"/>
        <c:auto val="1"/>
        <c:lblAlgn val="ctr"/>
        <c:lblOffset val="100"/>
        <c:noMultiLvlLbl val="0"/>
      </c:catAx>
      <c:valAx>
        <c:axId val="315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580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12</xdr:row>
      <xdr:rowOff>149225</xdr:rowOff>
    </xdr:from>
    <xdr:to>
      <xdr:col>6</xdr:col>
      <xdr:colOff>596900</xdr:colOff>
      <xdr:row>27</xdr:row>
      <xdr:rowOff>130175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28</xdr:row>
      <xdr:rowOff>31750</xdr:rowOff>
    </xdr:from>
    <xdr:to>
      <xdr:col>6</xdr:col>
      <xdr:colOff>549275</xdr:colOff>
      <xdr:row>43</xdr:row>
      <xdr:rowOff>12700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273050</xdr:colOff>
      <xdr:row>43</xdr:row>
      <xdr:rowOff>69850</xdr:rowOff>
    </xdr:from>
    <xdr:to>
      <xdr:col>6</xdr:col>
      <xdr:colOff>498475</xdr:colOff>
      <xdr:row>58</xdr:row>
      <xdr:rowOff>50800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520700</xdr:colOff>
      <xdr:row>11</xdr:row>
      <xdr:rowOff>139700</xdr:rowOff>
    </xdr:from>
    <xdr:to>
      <xdr:col>14</xdr:col>
      <xdr:colOff>136525</xdr:colOff>
      <xdr:row>26</xdr:row>
      <xdr:rowOff>120650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225425</xdr:colOff>
      <xdr:row>43</xdr:row>
      <xdr:rowOff>165100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6350</xdr:colOff>
      <xdr:row>44</xdr:row>
      <xdr:rowOff>38100</xdr:rowOff>
    </xdr:from>
    <xdr:to>
      <xdr:col>14</xdr:col>
      <xdr:colOff>231775</xdr:colOff>
      <xdr:row>59</xdr:row>
      <xdr:rowOff>19050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"/>
  <sheetViews>
    <sheetView tabSelected="1" workbookViewId="0">
      <selection activeCell="T18" sqref="T18"/>
    </sheetView>
  </sheetViews>
  <sheetFormatPr defaultRowHeight="14.5" x14ac:dyDescent="0.35"/>
  <cols>
    <col min="15" max="15" width="11.81640625" bestFit="1" customWidth="1"/>
  </cols>
  <sheetData>
    <row r="2" spans="2:20" x14ac:dyDescent="0.35">
      <c r="B2" s="1" t="s">
        <v>0</v>
      </c>
      <c r="C2" s="1">
        <v>1</v>
      </c>
      <c r="D2" s="1">
        <v>2</v>
      </c>
      <c r="E2" s="1">
        <v>3</v>
      </c>
      <c r="G2" s="1" t="s">
        <v>1</v>
      </c>
      <c r="H2" s="1">
        <v>1</v>
      </c>
      <c r="I2" s="1">
        <v>2</v>
      </c>
      <c r="J2" s="1">
        <v>3</v>
      </c>
      <c r="L2" s="1" t="s">
        <v>2</v>
      </c>
      <c r="M2" s="1">
        <v>1</v>
      </c>
      <c r="N2" s="1">
        <v>2</v>
      </c>
      <c r="O2" s="1">
        <v>3</v>
      </c>
      <c r="Q2" s="1" t="s">
        <v>3</v>
      </c>
      <c r="R2" s="1">
        <v>1</v>
      </c>
      <c r="S2" s="1">
        <v>2</v>
      </c>
      <c r="T2" s="1">
        <v>3</v>
      </c>
    </row>
    <row r="3" spans="2:20" x14ac:dyDescent="0.35">
      <c r="B3" s="1">
        <v>1000</v>
      </c>
      <c r="C3" s="1">
        <v>3.7810000000000001</v>
      </c>
      <c r="D3" s="1">
        <v>4.891</v>
      </c>
      <c r="E3" s="1">
        <v>4.7507000000000001</v>
      </c>
      <c r="G3" s="1">
        <v>1000</v>
      </c>
      <c r="H3" s="1">
        <v>5.6920000000000002</v>
      </c>
      <c r="I3" s="1">
        <v>5.6040000000000001</v>
      </c>
      <c r="J3" s="1">
        <v>5.9829999999999997</v>
      </c>
      <c r="L3" s="1">
        <v>1000</v>
      </c>
      <c r="M3" s="1">
        <v>6.5869999999999997</v>
      </c>
      <c r="N3" s="1">
        <v>5.1574</v>
      </c>
      <c r="O3" s="1">
        <v>6.1230000000000002</v>
      </c>
      <c r="Q3" s="1">
        <v>1000</v>
      </c>
      <c r="R3" s="1">
        <v>8.6630000000000003</v>
      </c>
      <c r="S3" s="1">
        <v>8.5980000000000008</v>
      </c>
      <c r="T3" s="1">
        <v>8.5640000000000001</v>
      </c>
    </row>
    <row r="4" spans="2:20" x14ac:dyDescent="0.35">
      <c r="B4" s="1">
        <v>1600</v>
      </c>
      <c r="C4" s="1">
        <v>14.756</v>
      </c>
      <c r="D4" s="1">
        <v>14.529</v>
      </c>
      <c r="E4" s="1">
        <v>14.566000000000001</v>
      </c>
      <c r="G4" s="1">
        <v>1600</v>
      </c>
      <c r="H4" s="1">
        <v>16.100000000000001</v>
      </c>
      <c r="I4" s="1">
        <v>16.32</v>
      </c>
      <c r="J4" s="1">
        <v>15.891</v>
      </c>
      <c r="L4" s="1">
        <v>1600</v>
      </c>
      <c r="M4" s="1">
        <v>18.728999999999999</v>
      </c>
      <c r="N4" s="1">
        <v>18.335000000000001</v>
      </c>
      <c r="O4" s="1">
        <v>18.437000000000001</v>
      </c>
      <c r="Q4" s="1">
        <v>1600</v>
      </c>
      <c r="R4" s="1">
        <v>32.326999999999998</v>
      </c>
      <c r="S4" s="1">
        <v>32.360999999999997</v>
      </c>
      <c r="T4" s="1">
        <v>32.527000000000001</v>
      </c>
    </row>
    <row r="5" spans="2:20" x14ac:dyDescent="0.35">
      <c r="B5" s="1">
        <v>2400</v>
      </c>
      <c r="C5" s="1">
        <v>60.72</v>
      </c>
      <c r="D5" s="1">
        <v>60.654000000000003</v>
      </c>
      <c r="E5" s="1">
        <v>60.816000000000003</v>
      </c>
      <c r="G5" s="1">
        <v>2400</v>
      </c>
      <c r="H5" s="1">
        <v>69.539000000000001</v>
      </c>
      <c r="I5" s="1">
        <v>70.022000000000006</v>
      </c>
      <c r="J5" s="1">
        <v>68.728999999999999</v>
      </c>
      <c r="L5" s="1">
        <v>2400</v>
      </c>
      <c r="M5" s="1">
        <v>76.468999999999994</v>
      </c>
      <c r="N5" s="1">
        <v>75.349999999999994</v>
      </c>
      <c r="O5" s="1">
        <v>75.798000000000002</v>
      </c>
      <c r="Q5" s="1">
        <v>2400</v>
      </c>
      <c r="R5" s="1">
        <v>131.33000000000001</v>
      </c>
      <c r="S5" s="1">
        <v>131.131</v>
      </c>
      <c r="T5" s="1">
        <v>131.48500000000001</v>
      </c>
    </row>
    <row r="7" spans="2:20" x14ac:dyDescent="0.35">
      <c r="H7" t="s">
        <v>5</v>
      </c>
      <c r="N7" t="s">
        <v>6</v>
      </c>
    </row>
    <row r="8" spans="2:20" x14ac:dyDescent="0.35">
      <c r="B8" s="1" t="s">
        <v>4</v>
      </c>
      <c r="C8" s="1" t="s">
        <v>3</v>
      </c>
      <c r="D8" s="1" t="s">
        <v>2</v>
      </c>
      <c r="E8" s="1" t="s">
        <v>1</v>
      </c>
      <c r="F8" s="1" t="s">
        <v>0</v>
      </c>
      <c r="H8" s="1" t="s">
        <v>4</v>
      </c>
      <c r="I8" s="1">
        <v>1</v>
      </c>
      <c r="J8" s="1">
        <v>2</v>
      </c>
      <c r="K8" s="1">
        <v>3</v>
      </c>
      <c r="L8" s="1">
        <v>4</v>
      </c>
      <c r="N8" s="1" t="s">
        <v>4</v>
      </c>
      <c r="O8" s="1">
        <v>1</v>
      </c>
      <c r="P8" s="1">
        <v>2</v>
      </c>
      <c r="Q8" s="1">
        <v>3</v>
      </c>
      <c r="R8" s="1">
        <v>4</v>
      </c>
    </row>
    <row r="9" spans="2:20" x14ac:dyDescent="0.35">
      <c r="B9" s="1">
        <v>1000</v>
      </c>
      <c r="C9" s="1">
        <f>AVERAGE(R3:T3)*1000</f>
        <v>8608.3333333333339</v>
      </c>
      <c r="D9" s="1">
        <f>AVERAGE(M3:O3)*1000</f>
        <v>5955.8</v>
      </c>
      <c r="E9" s="1">
        <f>AVERAGE(H3:J3)*1000</f>
        <v>5759.666666666667</v>
      </c>
      <c r="F9" s="1">
        <f>AVERAGE(C3:E3)*1000</f>
        <v>4474.2333333333336</v>
      </c>
      <c r="H9" s="1">
        <v>1000</v>
      </c>
      <c r="I9" s="1">
        <f>$C9/C9</f>
        <v>1</v>
      </c>
      <c r="J9" s="2">
        <f>$C9/D9</f>
        <v>1.4453697795985987</v>
      </c>
      <c r="K9" s="2">
        <f t="shared" ref="K9" si="0">$C9/E9</f>
        <v>1.4945888072226403</v>
      </c>
      <c r="L9" s="2">
        <f>$C9/F9</f>
        <v>1.9239795272188158</v>
      </c>
      <c r="N9" s="1">
        <v>1000</v>
      </c>
      <c r="O9" s="1">
        <f>I9/O$8*100</f>
        <v>100</v>
      </c>
      <c r="P9" s="3">
        <f t="shared" ref="P9:R9" si="1">J9/P$8*100</f>
        <v>72.268488979929941</v>
      </c>
      <c r="Q9" s="3">
        <f t="shared" si="1"/>
        <v>49.819626907421345</v>
      </c>
      <c r="R9" s="3">
        <f t="shared" si="1"/>
        <v>48.099488180470395</v>
      </c>
    </row>
    <row r="10" spans="2:20" x14ac:dyDescent="0.35">
      <c r="B10" s="1">
        <v>1600</v>
      </c>
      <c r="C10" s="1">
        <f t="shared" ref="C10:C11" si="2">AVERAGE(R4:T4)*1000</f>
        <v>32404.999999999993</v>
      </c>
      <c r="D10" s="1">
        <f t="shared" ref="D10:D11" si="3">AVERAGE(M4:O4)*1000</f>
        <v>18500.333333333332</v>
      </c>
      <c r="E10" s="1">
        <f t="shared" ref="E10:E11" si="4">AVERAGE(H4:J4)*1000</f>
        <v>16103.666666666666</v>
      </c>
      <c r="F10" s="1">
        <f t="shared" ref="F10:F11" si="5">AVERAGE(C4:E4)*1000</f>
        <v>14617</v>
      </c>
      <c r="H10" s="1">
        <v>1600</v>
      </c>
      <c r="I10" s="1">
        <f t="shared" ref="I10:I11" si="6">$C10/C10</f>
        <v>1</v>
      </c>
      <c r="J10" s="2">
        <f t="shared" ref="J10:J11" si="7">$C10/D10</f>
        <v>1.7515900614403341</v>
      </c>
      <c r="K10" s="2">
        <f t="shared" ref="K10:K11" si="8">$C10/E10</f>
        <v>2.0122746372461755</v>
      </c>
      <c r="L10" s="2">
        <f t="shared" ref="L10:L11" si="9">$C10/F10</f>
        <v>2.2169391804063756</v>
      </c>
      <c r="N10" s="1">
        <v>1600</v>
      </c>
      <c r="O10" s="1">
        <f t="shared" ref="O10:O11" si="10">I10/O$8*100</f>
        <v>100</v>
      </c>
      <c r="P10" s="3">
        <f>J10/P$8*100</f>
        <v>87.579503072016706</v>
      </c>
      <c r="Q10" s="3">
        <f t="shared" ref="Q10:Q11" si="11">K10/Q$8*100</f>
        <v>67.075821241539174</v>
      </c>
      <c r="R10" s="3">
        <f t="shared" ref="R10:R11" si="12">L10/R$8*100</f>
        <v>55.423479510159389</v>
      </c>
    </row>
    <row r="11" spans="2:20" x14ac:dyDescent="0.35">
      <c r="B11" s="1">
        <v>2400</v>
      </c>
      <c r="C11" s="1">
        <f t="shared" si="2"/>
        <v>131315.33333333334</v>
      </c>
      <c r="D11" s="1">
        <f t="shared" si="3"/>
        <v>75872.333333333328</v>
      </c>
      <c r="E11" s="1">
        <f t="shared" si="4"/>
        <v>69430</v>
      </c>
      <c r="F11" s="1">
        <f t="shared" si="5"/>
        <v>60730</v>
      </c>
      <c r="H11" s="1">
        <v>2400</v>
      </c>
      <c r="I11" s="1">
        <f t="shared" si="6"/>
        <v>1</v>
      </c>
      <c r="J11" s="2">
        <f t="shared" si="7"/>
        <v>1.7307406740269842</v>
      </c>
      <c r="K11" s="2">
        <f t="shared" si="8"/>
        <v>1.8913341975130828</v>
      </c>
      <c r="L11" s="2">
        <f t="shared" si="9"/>
        <v>2.1622811350787643</v>
      </c>
      <c r="N11" s="1">
        <v>2400</v>
      </c>
      <c r="O11" s="1">
        <f t="shared" si="10"/>
        <v>100</v>
      </c>
      <c r="P11" s="3">
        <f t="shared" ref="P11" si="13">J11/P$8*100</f>
        <v>86.537033701349202</v>
      </c>
      <c r="Q11" s="3">
        <f t="shared" si="11"/>
        <v>63.044473250436099</v>
      </c>
      <c r="R11" s="3">
        <f t="shared" si="12"/>
        <v>54.057028376969107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 ядра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bunka</dc:creator>
  <cp:lastModifiedBy>bunka</cp:lastModifiedBy>
  <dcterms:created xsi:type="dcterms:W3CDTF">2020-03-23T12:40:51Z</dcterms:created>
  <dcterms:modified xsi:type="dcterms:W3CDTF">2020-04-23T10:18:04Z</dcterms:modified>
</cp:coreProperties>
</file>