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il\source\repos\ControllerApp\"/>
    </mc:Choice>
  </mc:AlternateContent>
  <xr:revisionPtr revIDLastSave="0" documentId="13_ncr:1_{058D7505-86CA-45E1-AE49-B6B5C44A0C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ison" sheetId="3" r:id="rId1"/>
    <sheet name="Sim" sheetId="2" r:id="rId2"/>
    <sheet name="Actu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2" l="1"/>
  <c r="L16" i="2"/>
  <c r="K16" i="2"/>
  <c r="J16" i="2"/>
  <c r="I16" i="2"/>
  <c r="H16" i="2"/>
</calcChain>
</file>

<file path=xl/sharedStrings.xml><?xml version="1.0" encoding="utf-8"?>
<sst xmlns="http://schemas.openxmlformats.org/spreadsheetml/2006/main" count="67" uniqueCount="16">
  <si>
    <t>evaluated_at_utc</t>
  </si>
  <si>
    <t>evaluated_at_ept</t>
  </si>
  <si>
    <t>forecast_datetime_beginning_utc</t>
  </si>
  <si>
    <t>forecast_datetime_beginning_ept</t>
  </si>
  <si>
    <t>forecast_datetime_ending_utc</t>
  </si>
  <si>
    <t>forecast_datetime_ending_ept</t>
  </si>
  <si>
    <t>forecast_area</t>
  </si>
  <si>
    <t>forecast_load_mw</t>
  </si>
  <si>
    <t>PSE&amp;G/MIDATL</t>
  </si>
  <si>
    <t>Area</t>
  </si>
  <si>
    <t>Load</t>
  </si>
  <si>
    <t>timestamp</t>
  </si>
  <si>
    <t>PS</t>
  </si>
  <si>
    <t>Actual</t>
  </si>
  <si>
    <t>Previous Hour</t>
  </si>
  <si>
    <t>Prvious Hour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</si>
</sst>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16" fillId="0" borderId="0" xfId="0" applyFont="1"/>
    <xf numFmtId="20" fontId="16" fillId="0" borderId="0" xfId="0" applyNumberFormat="1" applyFont="1"/>
    <xf numFmtId="165" fontId="0" fillId="0" borderId="0" xfId="0" applyNumberFormat="1"/>
    <xf numFmtId="20" fontId="18" fillId="0" borderId="0" xfId="0" applyNumberFormat="1" applyFont="1"/>
    <xf numFmtId="164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Sim!$H$2</c:f>
              <c:strCache>
                <c:ptCount val="1"/>
                <c:pt idx="0">
                  <c:v>18:00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Sim!$D$3:$D$15</c:f>
              <c:numCache>
                <c:formatCode>m/d/yyyy\ h:mm</c:formatCode>
                <c:ptCount val="13"/>
                <c:pt idx="0">
                  <c:v>45120.75</c:v>
                </c:pt>
                <c:pt idx="1">
                  <c:v>45120.753472222219</c:v>
                </c:pt>
                <c:pt idx="2">
                  <c:v>45120.756944444445</c:v>
                </c:pt>
                <c:pt idx="3">
                  <c:v>45120.760416666664</c:v>
                </c:pt>
                <c:pt idx="4">
                  <c:v>45120.763888888891</c:v>
                </c:pt>
                <c:pt idx="5">
                  <c:v>45120.767361111109</c:v>
                </c:pt>
                <c:pt idx="6">
                  <c:v>45120.770833333336</c:v>
                </c:pt>
                <c:pt idx="7">
                  <c:v>45120.774305555555</c:v>
                </c:pt>
                <c:pt idx="8">
                  <c:v>45120.777777777781</c:v>
                </c:pt>
                <c:pt idx="9">
                  <c:v>45120.78125</c:v>
                </c:pt>
                <c:pt idx="10">
                  <c:v>45120.784722222219</c:v>
                </c:pt>
                <c:pt idx="11">
                  <c:v>45120.788194444445</c:v>
                </c:pt>
                <c:pt idx="12">
                  <c:v>45120.791666666664</c:v>
                </c:pt>
              </c:numCache>
            </c:numRef>
          </c:cat>
          <c:val>
            <c:numRef>
              <c:f>Sim!$H$3:$H$15</c:f>
              <c:numCache>
                <c:formatCode>_(* #,##0.0_);_(* \(#,##0.0\);_(* "-"??_);_(@_)</c:formatCode>
                <c:ptCount val="13"/>
                <c:pt idx="1">
                  <c:v>8857</c:v>
                </c:pt>
                <c:pt idx="2">
                  <c:v>8848</c:v>
                </c:pt>
                <c:pt idx="3">
                  <c:v>8837</c:v>
                </c:pt>
                <c:pt idx="4">
                  <c:v>8826</c:v>
                </c:pt>
                <c:pt idx="5">
                  <c:v>8814</c:v>
                </c:pt>
                <c:pt idx="6">
                  <c:v>8802</c:v>
                </c:pt>
                <c:pt idx="7">
                  <c:v>8788</c:v>
                </c:pt>
                <c:pt idx="8">
                  <c:v>8774</c:v>
                </c:pt>
                <c:pt idx="9">
                  <c:v>8759</c:v>
                </c:pt>
                <c:pt idx="10">
                  <c:v>8744</c:v>
                </c:pt>
                <c:pt idx="11">
                  <c:v>8728</c:v>
                </c:pt>
                <c:pt idx="12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F-4574-9393-923E49620DB0}"/>
            </c:ext>
          </c:extLst>
        </c:ser>
        <c:ser>
          <c:idx val="1"/>
          <c:order val="1"/>
          <c:tx>
            <c:strRef>
              <c:f>Sim!$I$2</c:f>
              <c:strCache>
                <c:ptCount val="1"/>
                <c:pt idx="0">
                  <c:v>18:05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Sim!$D$3:$D$15</c:f>
              <c:numCache>
                <c:formatCode>m/d/yyyy\ h:mm</c:formatCode>
                <c:ptCount val="13"/>
                <c:pt idx="0">
                  <c:v>45120.75</c:v>
                </c:pt>
                <c:pt idx="1">
                  <c:v>45120.753472222219</c:v>
                </c:pt>
                <c:pt idx="2">
                  <c:v>45120.756944444445</c:v>
                </c:pt>
                <c:pt idx="3">
                  <c:v>45120.760416666664</c:v>
                </c:pt>
                <c:pt idx="4">
                  <c:v>45120.763888888891</c:v>
                </c:pt>
                <c:pt idx="5">
                  <c:v>45120.767361111109</c:v>
                </c:pt>
                <c:pt idx="6">
                  <c:v>45120.770833333336</c:v>
                </c:pt>
                <c:pt idx="7">
                  <c:v>45120.774305555555</c:v>
                </c:pt>
                <c:pt idx="8">
                  <c:v>45120.777777777781</c:v>
                </c:pt>
                <c:pt idx="9">
                  <c:v>45120.78125</c:v>
                </c:pt>
                <c:pt idx="10">
                  <c:v>45120.784722222219</c:v>
                </c:pt>
                <c:pt idx="11">
                  <c:v>45120.788194444445</c:v>
                </c:pt>
                <c:pt idx="12">
                  <c:v>45120.791666666664</c:v>
                </c:pt>
              </c:numCache>
            </c:numRef>
          </c:cat>
          <c:val>
            <c:numRef>
              <c:f>Sim!$I$3:$I$15</c:f>
              <c:numCache>
                <c:formatCode>_(* #,##0.0_);_(* \(#,##0.0\);_(* "-"??_);_(@_)</c:formatCode>
                <c:ptCount val="13"/>
                <c:pt idx="1">
                  <c:v>8788.5839840000008</c:v>
                </c:pt>
                <c:pt idx="2">
                  <c:v>8808</c:v>
                </c:pt>
                <c:pt idx="3">
                  <c:v>8799</c:v>
                </c:pt>
                <c:pt idx="4">
                  <c:v>8788</c:v>
                </c:pt>
                <c:pt idx="5">
                  <c:v>8777</c:v>
                </c:pt>
                <c:pt idx="6">
                  <c:v>8764</c:v>
                </c:pt>
                <c:pt idx="7">
                  <c:v>8751</c:v>
                </c:pt>
                <c:pt idx="8">
                  <c:v>8737</c:v>
                </c:pt>
                <c:pt idx="9">
                  <c:v>8723</c:v>
                </c:pt>
                <c:pt idx="10">
                  <c:v>8708</c:v>
                </c:pt>
                <c:pt idx="11">
                  <c:v>8692</c:v>
                </c:pt>
                <c:pt idx="12">
                  <c:v>8677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F-4574-9393-923E49620DB0}"/>
            </c:ext>
          </c:extLst>
        </c:ser>
        <c:ser>
          <c:idx val="2"/>
          <c:order val="2"/>
          <c:tx>
            <c:strRef>
              <c:f>Sim!$J$2</c:f>
              <c:strCache>
                <c:ptCount val="1"/>
                <c:pt idx="0">
                  <c:v>18:10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Sim!$D$3:$D$15</c:f>
              <c:numCache>
                <c:formatCode>m/d/yyyy\ h:mm</c:formatCode>
                <c:ptCount val="13"/>
                <c:pt idx="0">
                  <c:v>45120.75</c:v>
                </c:pt>
                <c:pt idx="1">
                  <c:v>45120.753472222219</c:v>
                </c:pt>
                <c:pt idx="2">
                  <c:v>45120.756944444445</c:v>
                </c:pt>
                <c:pt idx="3">
                  <c:v>45120.760416666664</c:v>
                </c:pt>
                <c:pt idx="4">
                  <c:v>45120.763888888891</c:v>
                </c:pt>
                <c:pt idx="5">
                  <c:v>45120.767361111109</c:v>
                </c:pt>
                <c:pt idx="6">
                  <c:v>45120.770833333336</c:v>
                </c:pt>
                <c:pt idx="7">
                  <c:v>45120.774305555555</c:v>
                </c:pt>
                <c:pt idx="8">
                  <c:v>45120.777777777781</c:v>
                </c:pt>
                <c:pt idx="9">
                  <c:v>45120.78125</c:v>
                </c:pt>
                <c:pt idx="10">
                  <c:v>45120.784722222219</c:v>
                </c:pt>
                <c:pt idx="11">
                  <c:v>45120.788194444445</c:v>
                </c:pt>
                <c:pt idx="12">
                  <c:v>45120.791666666664</c:v>
                </c:pt>
              </c:numCache>
            </c:numRef>
          </c:cat>
          <c:val>
            <c:numRef>
              <c:f>Sim!$J$3:$J$15</c:f>
              <c:numCache>
                <c:formatCode>_(* #,##0.0_);_(* \(#,##0.0\);_(* "-"??_);_(@_)</c:formatCode>
                <c:ptCount val="13"/>
                <c:pt idx="1">
                  <c:v>8788.5839840000008</c:v>
                </c:pt>
                <c:pt idx="2">
                  <c:v>8809.6855460000006</c:v>
                </c:pt>
                <c:pt idx="3">
                  <c:v>8784</c:v>
                </c:pt>
                <c:pt idx="4">
                  <c:v>8773</c:v>
                </c:pt>
                <c:pt idx="5">
                  <c:v>8762</c:v>
                </c:pt>
                <c:pt idx="6">
                  <c:v>8750</c:v>
                </c:pt>
                <c:pt idx="7">
                  <c:v>8737</c:v>
                </c:pt>
                <c:pt idx="8">
                  <c:v>8723</c:v>
                </c:pt>
                <c:pt idx="9">
                  <c:v>8709</c:v>
                </c:pt>
                <c:pt idx="10">
                  <c:v>8694</c:v>
                </c:pt>
                <c:pt idx="11">
                  <c:v>8679</c:v>
                </c:pt>
                <c:pt idx="12">
                  <c:v>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F-4574-9393-923E49620DB0}"/>
            </c:ext>
          </c:extLst>
        </c:ser>
        <c:ser>
          <c:idx val="3"/>
          <c:order val="3"/>
          <c:tx>
            <c:strRef>
              <c:f>Sim!$K$2</c:f>
              <c:strCache>
                <c:ptCount val="1"/>
                <c:pt idx="0">
                  <c:v>18:15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Sim!$D$3:$D$15</c:f>
              <c:numCache>
                <c:formatCode>m/d/yyyy\ h:mm</c:formatCode>
                <c:ptCount val="13"/>
                <c:pt idx="0">
                  <c:v>45120.75</c:v>
                </c:pt>
                <c:pt idx="1">
                  <c:v>45120.753472222219</c:v>
                </c:pt>
                <c:pt idx="2">
                  <c:v>45120.756944444445</c:v>
                </c:pt>
                <c:pt idx="3">
                  <c:v>45120.760416666664</c:v>
                </c:pt>
                <c:pt idx="4">
                  <c:v>45120.763888888891</c:v>
                </c:pt>
                <c:pt idx="5">
                  <c:v>45120.767361111109</c:v>
                </c:pt>
                <c:pt idx="6">
                  <c:v>45120.770833333336</c:v>
                </c:pt>
                <c:pt idx="7">
                  <c:v>45120.774305555555</c:v>
                </c:pt>
                <c:pt idx="8">
                  <c:v>45120.777777777781</c:v>
                </c:pt>
                <c:pt idx="9">
                  <c:v>45120.78125</c:v>
                </c:pt>
                <c:pt idx="10">
                  <c:v>45120.784722222219</c:v>
                </c:pt>
                <c:pt idx="11">
                  <c:v>45120.788194444445</c:v>
                </c:pt>
                <c:pt idx="12">
                  <c:v>45120.791666666664</c:v>
                </c:pt>
              </c:numCache>
            </c:numRef>
          </c:cat>
          <c:val>
            <c:numRef>
              <c:f>Sim!$K$3:$K$15</c:f>
              <c:numCache>
                <c:formatCode>_(* #,##0.0_);_(* \(#,##0.0\);_(* "-"??_);_(@_)</c:formatCode>
                <c:ptCount val="13"/>
                <c:pt idx="1">
                  <c:v>8788.5839840000008</c:v>
                </c:pt>
                <c:pt idx="2">
                  <c:v>8809.6855460000006</c:v>
                </c:pt>
                <c:pt idx="3">
                  <c:v>8823.5068350000001</c:v>
                </c:pt>
                <c:pt idx="4">
                  <c:v>8787</c:v>
                </c:pt>
                <c:pt idx="5">
                  <c:v>8776</c:v>
                </c:pt>
                <c:pt idx="6">
                  <c:v>8763</c:v>
                </c:pt>
                <c:pt idx="7">
                  <c:v>8750</c:v>
                </c:pt>
                <c:pt idx="8">
                  <c:v>8736</c:v>
                </c:pt>
                <c:pt idx="9">
                  <c:v>8722</c:v>
                </c:pt>
                <c:pt idx="10">
                  <c:v>8707</c:v>
                </c:pt>
                <c:pt idx="11">
                  <c:v>8691</c:v>
                </c:pt>
                <c:pt idx="12">
                  <c:v>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F-4574-9393-923E49620DB0}"/>
            </c:ext>
          </c:extLst>
        </c:ser>
        <c:ser>
          <c:idx val="4"/>
          <c:order val="4"/>
          <c:tx>
            <c:strRef>
              <c:f>Sim!$L$2</c:f>
              <c:strCache>
                <c:ptCount val="1"/>
                <c:pt idx="0">
                  <c:v>18:20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Sim!$D$3:$D$15</c:f>
              <c:numCache>
                <c:formatCode>m/d/yyyy\ h:mm</c:formatCode>
                <c:ptCount val="13"/>
                <c:pt idx="0">
                  <c:v>45120.75</c:v>
                </c:pt>
                <c:pt idx="1">
                  <c:v>45120.753472222219</c:v>
                </c:pt>
                <c:pt idx="2">
                  <c:v>45120.756944444445</c:v>
                </c:pt>
                <c:pt idx="3">
                  <c:v>45120.760416666664</c:v>
                </c:pt>
                <c:pt idx="4">
                  <c:v>45120.763888888891</c:v>
                </c:pt>
                <c:pt idx="5">
                  <c:v>45120.767361111109</c:v>
                </c:pt>
                <c:pt idx="6">
                  <c:v>45120.770833333336</c:v>
                </c:pt>
                <c:pt idx="7">
                  <c:v>45120.774305555555</c:v>
                </c:pt>
                <c:pt idx="8">
                  <c:v>45120.777777777781</c:v>
                </c:pt>
                <c:pt idx="9">
                  <c:v>45120.78125</c:v>
                </c:pt>
                <c:pt idx="10">
                  <c:v>45120.784722222219</c:v>
                </c:pt>
                <c:pt idx="11">
                  <c:v>45120.788194444445</c:v>
                </c:pt>
                <c:pt idx="12">
                  <c:v>45120.791666666664</c:v>
                </c:pt>
              </c:numCache>
            </c:numRef>
          </c:cat>
          <c:val>
            <c:numRef>
              <c:f>Sim!$L$3:$L$15</c:f>
              <c:numCache>
                <c:formatCode>_(* #,##0.0_);_(* \(#,##0.0\);_(* "-"??_);_(@_)</c:formatCode>
                <c:ptCount val="13"/>
                <c:pt idx="1">
                  <c:v>8788.5839840000008</c:v>
                </c:pt>
                <c:pt idx="2">
                  <c:v>8809.6855460000006</c:v>
                </c:pt>
                <c:pt idx="3">
                  <c:v>8823.5068350000001</c:v>
                </c:pt>
                <c:pt idx="4">
                  <c:v>8799.6298819999993</c:v>
                </c:pt>
                <c:pt idx="5">
                  <c:v>8797</c:v>
                </c:pt>
                <c:pt idx="6">
                  <c:v>8785</c:v>
                </c:pt>
                <c:pt idx="7">
                  <c:v>8771</c:v>
                </c:pt>
                <c:pt idx="8">
                  <c:v>8757</c:v>
                </c:pt>
                <c:pt idx="9">
                  <c:v>8743</c:v>
                </c:pt>
                <c:pt idx="10">
                  <c:v>8727</c:v>
                </c:pt>
                <c:pt idx="11">
                  <c:v>8712</c:v>
                </c:pt>
                <c:pt idx="12">
                  <c:v>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F-4574-9393-923E49620DB0}"/>
            </c:ext>
          </c:extLst>
        </c:ser>
        <c:ser>
          <c:idx val="5"/>
          <c:order val="5"/>
          <c:tx>
            <c:strRef>
              <c:f>Sim!$M$2</c:f>
              <c:strCache>
                <c:ptCount val="1"/>
                <c:pt idx="0">
                  <c:v>18:25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Sim!$D$3:$D$15</c:f>
              <c:numCache>
                <c:formatCode>m/d/yyyy\ h:mm</c:formatCode>
                <c:ptCount val="13"/>
                <c:pt idx="0">
                  <c:v>45120.75</c:v>
                </c:pt>
                <c:pt idx="1">
                  <c:v>45120.753472222219</c:v>
                </c:pt>
                <c:pt idx="2">
                  <c:v>45120.756944444445</c:v>
                </c:pt>
                <c:pt idx="3">
                  <c:v>45120.760416666664</c:v>
                </c:pt>
                <c:pt idx="4">
                  <c:v>45120.763888888891</c:v>
                </c:pt>
                <c:pt idx="5">
                  <c:v>45120.767361111109</c:v>
                </c:pt>
                <c:pt idx="6">
                  <c:v>45120.770833333336</c:v>
                </c:pt>
                <c:pt idx="7">
                  <c:v>45120.774305555555</c:v>
                </c:pt>
                <c:pt idx="8">
                  <c:v>45120.777777777781</c:v>
                </c:pt>
                <c:pt idx="9">
                  <c:v>45120.78125</c:v>
                </c:pt>
                <c:pt idx="10">
                  <c:v>45120.784722222219</c:v>
                </c:pt>
                <c:pt idx="11">
                  <c:v>45120.788194444445</c:v>
                </c:pt>
                <c:pt idx="12">
                  <c:v>45120.791666666664</c:v>
                </c:pt>
              </c:numCache>
            </c:numRef>
          </c:cat>
          <c:val>
            <c:numRef>
              <c:f>Sim!$M$3:$M$15</c:f>
              <c:numCache>
                <c:formatCode>_(* #,##0.0_);_(* \(#,##0.0\);_(* "-"??_);_(@_)</c:formatCode>
                <c:ptCount val="13"/>
                <c:pt idx="1">
                  <c:v>8788.5839840000008</c:v>
                </c:pt>
                <c:pt idx="2">
                  <c:v>8809.6855460000006</c:v>
                </c:pt>
                <c:pt idx="3">
                  <c:v>8823.5068350000001</c:v>
                </c:pt>
                <c:pt idx="4">
                  <c:v>8799.6298819999993</c:v>
                </c:pt>
                <c:pt idx="5">
                  <c:v>8803.1445309999999</c:v>
                </c:pt>
                <c:pt idx="6">
                  <c:v>8800</c:v>
                </c:pt>
                <c:pt idx="7">
                  <c:v>8787</c:v>
                </c:pt>
                <c:pt idx="8">
                  <c:v>8773</c:v>
                </c:pt>
                <c:pt idx="9">
                  <c:v>8758</c:v>
                </c:pt>
                <c:pt idx="10">
                  <c:v>8742</c:v>
                </c:pt>
                <c:pt idx="11">
                  <c:v>8727</c:v>
                </c:pt>
                <c:pt idx="12">
                  <c:v>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3F-4574-9393-923E49620DB0}"/>
            </c:ext>
          </c:extLst>
        </c:ser>
        <c:ser>
          <c:idx val="6"/>
          <c:order val="6"/>
          <c:tx>
            <c:strRef>
              <c:f>Sim!$N$2</c:f>
              <c:strCache>
                <c:ptCount val="1"/>
                <c:pt idx="0">
                  <c:v> Actual 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Sim!$D$3:$D$15</c:f>
              <c:numCache>
                <c:formatCode>m/d/yyyy\ h:mm</c:formatCode>
                <c:ptCount val="13"/>
                <c:pt idx="0">
                  <c:v>45120.75</c:v>
                </c:pt>
                <c:pt idx="1">
                  <c:v>45120.753472222219</c:v>
                </c:pt>
                <c:pt idx="2">
                  <c:v>45120.756944444445</c:v>
                </c:pt>
                <c:pt idx="3">
                  <c:v>45120.760416666664</c:v>
                </c:pt>
                <c:pt idx="4">
                  <c:v>45120.763888888891</c:v>
                </c:pt>
                <c:pt idx="5">
                  <c:v>45120.767361111109</c:v>
                </c:pt>
                <c:pt idx="6">
                  <c:v>45120.770833333336</c:v>
                </c:pt>
                <c:pt idx="7">
                  <c:v>45120.774305555555</c:v>
                </c:pt>
                <c:pt idx="8">
                  <c:v>45120.777777777781</c:v>
                </c:pt>
                <c:pt idx="9">
                  <c:v>45120.78125</c:v>
                </c:pt>
                <c:pt idx="10">
                  <c:v>45120.784722222219</c:v>
                </c:pt>
                <c:pt idx="11">
                  <c:v>45120.788194444445</c:v>
                </c:pt>
                <c:pt idx="12">
                  <c:v>45120.791666666664</c:v>
                </c:pt>
              </c:numCache>
            </c:numRef>
          </c:cat>
          <c:val>
            <c:numRef>
              <c:f>Sim!$N$3:$N$15</c:f>
              <c:numCache>
                <c:formatCode>_(* #,##0.0_);_(* \(#,##0.0\);_(* "-"??_);_(@_)</c:formatCode>
                <c:ptCount val="13"/>
                <c:pt idx="0">
                  <c:v>8886.5039059999999</c:v>
                </c:pt>
                <c:pt idx="1">
                  <c:v>8788.5839840000008</c:v>
                </c:pt>
                <c:pt idx="2">
                  <c:v>8809.6855460000006</c:v>
                </c:pt>
                <c:pt idx="3">
                  <c:v>8823.5068350000001</c:v>
                </c:pt>
                <c:pt idx="4">
                  <c:v>8799.6298819999993</c:v>
                </c:pt>
                <c:pt idx="5">
                  <c:v>8803.1445309999999</c:v>
                </c:pt>
                <c:pt idx="6">
                  <c:v>8817.3525389999995</c:v>
                </c:pt>
                <c:pt idx="7">
                  <c:v>8838.6308590000008</c:v>
                </c:pt>
                <c:pt idx="8">
                  <c:v>8836.1015619999998</c:v>
                </c:pt>
                <c:pt idx="9">
                  <c:v>8818.234375</c:v>
                </c:pt>
                <c:pt idx="10">
                  <c:v>8830.3730460000006</c:v>
                </c:pt>
                <c:pt idx="11">
                  <c:v>8816.3837889999995</c:v>
                </c:pt>
                <c:pt idx="12">
                  <c:v>8805.6884759999994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3F-4574-9393-923E49620DB0}"/>
            </c:ext>
          </c:extLst>
        </c:ser>
        <c:ser>
          <c:idx val="7"/>
          <c:order val="7"/>
          <c:tx>
            <c:strRef>
              <c:f>Sim!$O$2</c:f>
              <c:strCache>
                <c:ptCount val="1"/>
                <c:pt idx="0">
                  <c:v>Previous Hour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Sim!$D$3:$D$15</c:f>
              <c:numCache>
                <c:formatCode>m/d/yyyy\ h:mm</c:formatCode>
                <c:ptCount val="13"/>
                <c:pt idx="0">
                  <c:v>45120.75</c:v>
                </c:pt>
                <c:pt idx="1">
                  <c:v>45120.753472222219</c:v>
                </c:pt>
                <c:pt idx="2">
                  <c:v>45120.756944444445</c:v>
                </c:pt>
                <c:pt idx="3">
                  <c:v>45120.760416666664</c:v>
                </c:pt>
                <c:pt idx="4">
                  <c:v>45120.763888888891</c:v>
                </c:pt>
                <c:pt idx="5">
                  <c:v>45120.767361111109</c:v>
                </c:pt>
                <c:pt idx="6">
                  <c:v>45120.770833333336</c:v>
                </c:pt>
                <c:pt idx="7">
                  <c:v>45120.774305555555</c:v>
                </c:pt>
                <c:pt idx="8">
                  <c:v>45120.777777777781</c:v>
                </c:pt>
                <c:pt idx="9">
                  <c:v>45120.78125</c:v>
                </c:pt>
                <c:pt idx="10">
                  <c:v>45120.784722222219</c:v>
                </c:pt>
                <c:pt idx="11">
                  <c:v>45120.788194444445</c:v>
                </c:pt>
                <c:pt idx="12">
                  <c:v>45120.791666666664</c:v>
                </c:pt>
              </c:numCache>
            </c:numRef>
          </c:cat>
          <c:val>
            <c:numRef>
              <c:f>Sim!$O$3:$O$15</c:f>
              <c:numCache>
                <c:formatCode>General</c:formatCode>
                <c:ptCount val="13"/>
                <c:pt idx="0">
                  <c:v>8735.9746090000008</c:v>
                </c:pt>
                <c:pt idx="1">
                  <c:v>8723.1484369999998</c:v>
                </c:pt>
                <c:pt idx="2">
                  <c:v>8756.6982420000004</c:v>
                </c:pt>
                <c:pt idx="3">
                  <c:v>8733.0654290000002</c:v>
                </c:pt>
                <c:pt idx="4">
                  <c:v>8771.8896480000003</c:v>
                </c:pt>
                <c:pt idx="5">
                  <c:v>8764.2128900000007</c:v>
                </c:pt>
                <c:pt idx="6">
                  <c:v>8799.0908199999994</c:v>
                </c:pt>
                <c:pt idx="7">
                  <c:v>8816.0234369999998</c:v>
                </c:pt>
                <c:pt idx="8">
                  <c:v>8829.1025389999995</c:v>
                </c:pt>
                <c:pt idx="9">
                  <c:v>8839.7822259999994</c:v>
                </c:pt>
                <c:pt idx="10">
                  <c:v>8842.6074210000006</c:v>
                </c:pt>
                <c:pt idx="11">
                  <c:v>8876.2216790000002</c:v>
                </c:pt>
                <c:pt idx="12">
                  <c:v>8886.5039059999999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3F-4574-9393-923E49620DB0}"/>
            </c:ext>
          </c:extLst>
        </c:ser>
        <c:ser>
          <c:idx val="8"/>
          <c:order val="8"/>
          <c:tx>
            <c:strRef>
              <c:f>Actual!$B$19</c:f>
              <c:strCache>
                <c:ptCount val="1"/>
                <c:pt idx="0">
                  <c:v>Prvious Hour Load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Sim!$D$3:$D$15</c:f>
              <c:numCache>
                <c:formatCode>m/d/yyyy\ h:mm</c:formatCode>
                <c:ptCount val="13"/>
                <c:pt idx="0">
                  <c:v>45120.75</c:v>
                </c:pt>
                <c:pt idx="1">
                  <c:v>45120.753472222219</c:v>
                </c:pt>
                <c:pt idx="2">
                  <c:v>45120.756944444445</c:v>
                </c:pt>
                <c:pt idx="3">
                  <c:v>45120.760416666664</c:v>
                </c:pt>
                <c:pt idx="4">
                  <c:v>45120.763888888891</c:v>
                </c:pt>
                <c:pt idx="5">
                  <c:v>45120.767361111109</c:v>
                </c:pt>
                <c:pt idx="6">
                  <c:v>45120.770833333336</c:v>
                </c:pt>
                <c:pt idx="7">
                  <c:v>45120.774305555555</c:v>
                </c:pt>
                <c:pt idx="8">
                  <c:v>45120.777777777781</c:v>
                </c:pt>
                <c:pt idx="9">
                  <c:v>45120.78125</c:v>
                </c:pt>
                <c:pt idx="10">
                  <c:v>45120.784722222219</c:v>
                </c:pt>
                <c:pt idx="11">
                  <c:v>45120.788194444445</c:v>
                </c:pt>
                <c:pt idx="12">
                  <c:v>45120.791666666664</c:v>
                </c:pt>
              </c:numCache>
            </c:numRef>
          </c:cat>
          <c:val>
            <c:numRef>
              <c:f>Actual!$B$20:$B$32</c:f>
              <c:numCache>
                <c:formatCode>General</c:formatCode>
                <c:ptCount val="13"/>
                <c:pt idx="0">
                  <c:v>8735.9746090000008</c:v>
                </c:pt>
                <c:pt idx="1">
                  <c:v>8723.1484369999998</c:v>
                </c:pt>
                <c:pt idx="2">
                  <c:v>8756.6982420000004</c:v>
                </c:pt>
                <c:pt idx="3">
                  <c:v>8733.0654290000002</c:v>
                </c:pt>
                <c:pt idx="4">
                  <c:v>8771.8896480000003</c:v>
                </c:pt>
                <c:pt idx="5">
                  <c:v>8764.2128900000007</c:v>
                </c:pt>
                <c:pt idx="6">
                  <c:v>8799.0908199999994</c:v>
                </c:pt>
                <c:pt idx="7">
                  <c:v>8816.0234369999998</c:v>
                </c:pt>
                <c:pt idx="8">
                  <c:v>8829.1025389999995</c:v>
                </c:pt>
                <c:pt idx="9">
                  <c:v>8839.7822259999994</c:v>
                </c:pt>
                <c:pt idx="10">
                  <c:v>8842.6074210000006</c:v>
                </c:pt>
                <c:pt idx="11">
                  <c:v>8876.2216790000002</c:v>
                </c:pt>
                <c:pt idx="12">
                  <c:v>8886.5039059999999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6-4237-BC4A-50C67D8D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57392"/>
        <c:axId val="715757872"/>
      </c:lineChart>
      <c:catAx>
        <c:axId val="7157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accent1"/>
              </a:solidFill>
              <a:round/>
            </a:ln>
            <a:effectLst/>
          </c:spPr>
        </c:min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57872"/>
        <c:crosses val="autoZero"/>
        <c:auto val="0"/>
        <c:lblAlgn val="ctr"/>
        <c:lblOffset val="100"/>
        <c:noMultiLvlLbl val="0"/>
      </c:catAx>
      <c:valAx>
        <c:axId val="7157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D2630-6F25-A29A-E436-6C0ADFF969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4"/>
  <sheetViews>
    <sheetView topLeftCell="D1" workbookViewId="0">
      <selection activeCell="E2" sqref="E2"/>
    </sheetView>
  </sheetViews>
  <sheetFormatPr defaultRowHeight="15" x14ac:dyDescent="0.25"/>
  <cols>
    <col min="1" max="1" width="16.42578125" bestFit="1" customWidth="1"/>
    <col min="2" max="2" width="16.7109375" bestFit="1" customWidth="1"/>
    <col min="3" max="3" width="31.5703125" bestFit="1" customWidth="1"/>
    <col min="4" max="4" width="31.85546875" bestFit="1" customWidth="1"/>
    <col min="5" max="5" width="28.7109375" bestFit="1" customWidth="1"/>
    <col min="6" max="6" width="29" bestFit="1" customWidth="1"/>
    <col min="7" max="7" width="14.5703125" bestFit="1" customWidth="1"/>
    <col min="8" max="8" width="17.7109375" bestFit="1" customWidth="1"/>
    <col min="9" max="9" width="11.7109375" bestFit="1" customWidth="1"/>
    <col min="10" max="11" width="12.140625" bestFit="1" customWidth="1"/>
    <col min="12" max="13" width="11.5703125" bestFit="1" customWidth="1"/>
    <col min="14" max="14" width="11.5703125" style="3" bestFit="1" customWidth="1"/>
    <col min="15" max="19" width="11.5703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35" ht="18.75" x14ac:dyDescent="0.3">
      <c r="A2" s="1">
        <v>45120.916666666664</v>
      </c>
      <c r="B2" s="1">
        <v>45120.75</v>
      </c>
      <c r="C2" s="1">
        <v>45120.916666666664</v>
      </c>
      <c r="E2" s="1"/>
      <c r="H2" s="7">
        <v>0.75</v>
      </c>
      <c r="I2" s="7">
        <v>0.75347222222222221</v>
      </c>
      <c r="J2" s="7">
        <v>0.75694444444444453</v>
      </c>
      <c r="K2" s="7">
        <v>0.76041666666666663</v>
      </c>
      <c r="L2" s="7">
        <v>0.76388888888888884</v>
      </c>
      <c r="M2" s="7">
        <v>0.76736111111111116</v>
      </c>
      <c r="N2" s="8" t="s">
        <v>13</v>
      </c>
      <c r="O2" t="s">
        <v>14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8.75" x14ac:dyDescent="0.3">
      <c r="A3" s="1"/>
      <c r="B3" s="1"/>
      <c r="C3" s="1"/>
      <c r="D3" s="1">
        <v>45120.75</v>
      </c>
      <c r="E3" s="1"/>
      <c r="H3" s="7"/>
      <c r="I3" s="7"/>
      <c r="J3" s="7"/>
      <c r="K3" s="7"/>
      <c r="L3" s="7"/>
      <c r="M3" s="7"/>
      <c r="N3" s="3">
        <v>8886.5039059999999</v>
      </c>
      <c r="O3">
        <v>8735.9746090000008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x14ac:dyDescent="0.25">
      <c r="A4" s="1">
        <v>45120.916666666664</v>
      </c>
      <c r="B4" s="1">
        <v>45120.75</v>
      </c>
      <c r="C4" s="1">
        <v>45120.920138888891</v>
      </c>
      <c r="D4" s="1">
        <v>45120.753472222219</v>
      </c>
      <c r="E4" s="1">
        <v>45120.923611111109</v>
      </c>
      <c r="F4" s="1">
        <v>45120.753472222219</v>
      </c>
      <c r="G4" t="s">
        <v>8</v>
      </c>
      <c r="H4" s="3">
        <v>8857</v>
      </c>
      <c r="I4" s="3">
        <v>8788.5839840000008</v>
      </c>
      <c r="J4" s="3">
        <v>8788.5839840000008</v>
      </c>
      <c r="K4" s="3">
        <v>8788.5839840000008</v>
      </c>
      <c r="L4" s="3">
        <v>8788.5839840000008</v>
      </c>
      <c r="M4" s="3">
        <v>8788.5839840000008</v>
      </c>
      <c r="N4" s="3">
        <v>8788.5839840000008</v>
      </c>
      <c r="O4">
        <v>8723.1484369999998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5" x14ac:dyDescent="0.25">
      <c r="A5" s="1">
        <v>45120.916666666664</v>
      </c>
      <c r="B5" s="1">
        <v>45120.75</v>
      </c>
      <c r="C5" s="1">
        <v>45120.923611111109</v>
      </c>
      <c r="D5" s="1">
        <v>45120.756944444445</v>
      </c>
      <c r="E5" s="1">
        <v>45120.927083333336</v>
      </c>
      <c r="F5" s="1">
        <v>45120.756944444445</v>
      </c>
      <c r="G5" t="s">
        <v>8</v>
      </c>
      <c r="H5" s="3">
        <v>8848</v>
      </c>
      <c r="I5" s="3">
        <v>8808</v>
      </c>
      <c r="J5" s="3">
        <v>8809.6855460000006</v>
      </c>
      <c r="K5" s="3">
        <v>8809.6855460000006</v>
      </c>
      <c r="L5" s="3">
        <v>8809.6855460000006</v>
      </c>
      <c r="M5" s="3">
        <v>8809.6855460000006</v>
      </c>
      <c r="N5" s="3">
        <v>8809.6855460000006</v>
      </c>
      <c r="O5">
        <v>8756.6982420000004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5" x14ac:dyDescent="0.25">
      <c r="A6" s="1">
        <v>45120.916666666664</v>
      </c>
      <c r="B6" s="1">
        <v>45120.75</v>
      </c>
      <c r="C6" s="1">
        <v>45120.927083333336</v>
      </c>
      <c r="D6" s="1">
        <v>45120.760416666664</v>
      </c>
      <c r="E6" s="1">
        <v>45120.930555555555</v>
      </c>
      <c r="F6" s="1">
        <v>45120.760416666664</v>
      </c>
      <c r="G6" t="s">
        <v>8</v>
      </c>
      <c r="H6" s="3">
        <v>8837</v>
      </c>
      <c r="I6" s="3">
        <v>8799</v>
      </c>
      <c r="J6" s="3">
        <v>8784</v>
      </c>
      <c r="K6" s="3">
        <v>8823.5068350000001</v>
      </c>
      <c r="L6" s="3">
        <v>8823.5068350000001</v>
      </c>
      <c r="M6" s="3">
        <v>8823.5068350000001</v>
      </c>
      <c r="N6" s="3">
        <v>8823.5068350000001</v>
      </c>
      <c r="O6">
        <v>8733.0654290000002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5" x14ac:dyDescent="0.25">
      <c r="A7" s="1">
        <v>45120.916666666664</v>
      </c>
      <c r="B7" s="1">
        <v>45120.75</v>
      </c>
      <c r="C7" s="1">
        <v>45120.930555555555</v>
      </c>
      <c r="D7" s="1">
        <v>45120.763888888891</v>
      </c>
      <c r="E7" s="1">
        <v>45120.934027777781</v>
      </c>
      <c r="F7" s="1">
        <v>45120.763888888891</v>
      </c>
      <c r="G7" t="s">
        <v>8</v>
      </c>
      <c r="H7" s="3">
        <v>8826</v>
      </c>
      <c r="I7" s="3">
        <v>8788</v>
      </c>
      <c r="J7" s="3">
        <v>8773</v>
      </c>
      <c r="K7" s="3">
        <v>8787</v>
      </c>
      <c r="L7" s="3">
        <v>8799.6298819999993</v>
      </c>
      <c r="M7" s="3">
        <v>8799.6298819999993</v>
      </c>
      <c r="N7" s="3">
        <v>8799.6298819999993</v>
      </c>
      <c r="O7">
        <v>8771.8896480000003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5" x14ac:dyDescent="0.25">
      <c r="A8" s="1">
        <v>45120.916666666664</v>
      </c>
      <c r="B8" s="1">
        <v>45120.75</v>
      </c>
      <c r="C8" s="1">
        <v>45120.934027777781</v>
      </c>
      <c r="D8" s="1">
        <v>45120.767361111109</v>
      </c>
      <c r="E8" s="1">
        <v>45120.9375</v>
      </c>
      <c r="F8" s="1">
        <v>45120.767361111109</v>
      </c>
      <c r="G8" t="s">
        <v>8</v>
      </c>
      <c r="H8" s="3">
        <v>8814</v>
      </c>
      <c r="I8" s="3">
        <v>8777</v>
      </c>
      <c r="J8" s="3">
        <v>8762</v>
      </c>
      <c r="K8" s="3">
        <v>8776</v>
      </c>
      <c r="L8" s="3">
        <v>8797</v>
      </c>
      <c r="M8" s="3">
        <v>8803.1445309999999</v>
      </c>
      <c r="N8" s="3">
        <v>8803.1445309999999</v>
      </c>
      <c r="O8">
        <v>8764.2128900000007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5" x14ac:dyDescent="0.25">
      <c r="A9" s="1">
        <v>45120.916666666664</v>
      </c>
      <c r="B9" s="1">
        <v>45120.75</v>
      </c>
      <c r="C9" s="1">
        <v>45120.9375</v>
      </c>
      <c r="D9" s="1">
        <v>45120.770833333336</v>
      </c>
      <c r="E9" s="1">
        <v>45120.940972222219</v>
      </c>
      <c r="F9" s="1">
        <v>45120.770833333336</v>
      </c>
      <c r="G9" t="s">
        <v>8</v>
      </c>
      <c r="H9" s="3">
        <v>8802</v>
      </c>
      <c r="I9" s="3">
        <v>8764</v>
      </c>
      <c r="J9" s="3">
        <v>8750</v>
      </c>
      <c r="K9" s="3">
        <v>8763</v>
      </c>
      <c r="L9" s="3">
        <v>8785</v>
      </c>
      <c r="M9" s="3">
        <v>8800</v>
      </c>
      <c r="N9" s="3">
        <v>8817.3525389999995</v>
      </c>
      <c r="O9">
        <v>8799.0908199999994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5" x14ac:dyDescent="0.25">
      <c r="A10" s="1">
        <v>45120.916666666664</v>
      </c>
      <c r="B10" s="1">
        <v>45120.75</v>
      </c>
      <c r="C10" s="1">
        <v>45120.940972222219</v>
      </c>
      <c r="D10" s="1">
        <v>45120.774305555555</v>
      </c>
      <c r="E10" s="1">
        <v>45120.944444444445</v>
      </c>
      <c r="F10" s="1">
        <v>45120.774305555555</v>
      </c>
      <c r="G10" t="s">
        <v>8</v>
      </c>
      <c r="H10" s="3">
        <v>8788</v>
      </c>
      <c r="I10" s="3">
        <v>8751</v>
      </c>
      <c r="J10" s="3">
        <v>8737</v>
      </c>
      <c r="K10" s="3">
        <v>8750</v>
      </c>
      <c r="L10" s="3">
        <v>8771</v>
      </c>
      <c r="M10" s="3">
        <v>8787</v>
      </c>
      <c r="N10" s="3">
        <v>8838.6308590000008</v>
      </c>
      <c r="O10">
        <v>8816.0234369999998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5" x14ac:dyDescent="0.25">
      <c r="A11" s="1">
        <v>45120.916666666664</v>
      </c>
      <c r="B11" s="1">
        <v>45120.75</v>
      </c>
      <c r="C11" s="1">
        <v>45120.944444444445</v>
      </c>
      <c r="D11" s="1">
        <v>45120.777777777781</v>
      </c>
      <c r="E11" s="1">
        <v>45120.947916666664</v>
      </c>
      <c r="F11" s="1">
        <v>45120.777777777781</v>
      </c>
      <c r="G11" t="s">
        <v>8</v>
      </c>
      <c r="H11" s="3">
        <v>8774</v>
      </c>
      <c r="I11" s="3">
        <v>8737</v>
      </c>
      <c r="J11" s="3">
        <v>8723</v>
      </c>
      <c r="K11" s="3">
        <v>8736</v>
      </c>
      <c r="L11" s="3">
        <v>8757</v>
      </c>
      <c r="M11" s="3">
        <v>8773</v>
      </c>
      <c r="N11" s="3">
        <v>8836.1015619999998</v>
      </c>
      <c r="O11">
        <v>8829.1025389999995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5" x14ac:dyDescent="0.25">
      <c r="A12" s="1">
        <v>45120.916666666664</v>
      </c>
      <c r="B12" s="1">
        <v>45120.75</v>
      </c>
      <c r="C12" s="1">
        <v>45120.947916666664</v>
      </c>
      <c r="D12" s="1">
        <v>45120.78125</v>
      </c>
      <c r="E12" s="1">
        <v>45120.951388888891</v>
      </c>
      <c r="F12" s="1">
        <v>45120.78125</v>
      </c>
      <c r="G12" t="s">
        <v>8</v>
      </c>
      <c r="H12" s="3">
        <v>8759</v>
      </c>
      <c r="I12" s="3">
        <v>8723</v>
      </c>
      <c r="J12" s="3">
        <v>8709</v>
      </c>
      <c r="K12" s="3">
        <v>8722</v>
      </c>
      <c r="L12" s="3">
        <v>8743</v>
      </c>
      <c r="M12" s="3">
        <v>8758</v>
      </c>
      <c r="N12" s="3">
        <v>8818.234375</v>
      </c>
      <c r="O12">
        <v>8839.7822259999994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5" x14ac:dyDescent="0.25">
      <c r="A13" s="1">
        <v>45120.916666666664</v>
      </c>
      <c r="B13" s="1">
        <v>45120.75</v>
      </c>
      <c r="C13" s="1">
        <v>45120.951388888891</v>
      </c>
      <c r="D13" s="1">
        <v>45120.784722222219</v>
      </c>
      <c r="E13" s="1">
        <v>45120.954861111109</v>
      </c>
      <c r="F13" s="1">
        <v>45120.784722222219</v>
      </c>
      <c r="G13" t="s">
        <v>8</v>
      </c>
      <c r="H13" s="3">
        <v>8744</v>
      </c>
      <c r="I13" s="3">
        <v>8708</v>
      </c>
      <c r="J13" s="3">
        <v>8694</v>
      </c>
      <c r="K13" s="3">
        <v>8707</v>
      </c>
      <c r="L13" s="3">
        <v>8727</v>
      </c>
      <c r="M13" s="3">
        <v>8742</v>
      </c>
      <c r="N13" s="3">
        <v>8830.3730460000006</v>
      </c>
      <c r="O13">
        <v>8842.6074210000006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5" x14ac:dyDescent="0.25">
      <c r="A14" s="1">
        <v>45120.916666666664</v>
      </c>
      <c r="B14" s="1">
        <v>45120.75</v>
      </c>
      <c r="C14" s="1">
        <v>45120.954861111109</v>
      </c>
      <c r="D14" s="1">
        <v>45120.788194444445</v>
      </c>
      <c r="E14" s="1">
        <v>45120.958333333336</v>
      </c>
      <c r="F14" s="1">
        <v>45120.788194444445</v>
      </c>
      <c r="G14" t="s">
        <v>8</v>
      </c>
      <c r="H14" s="3">
        <v>8728</v>
      </c>
      <c r="I14" s="3">
        <v>8692</v>
      </c>
      <c r="J14" s="3">
        <v>8679</v>
      </c>
      <c r="K14" s="3">
        <v>8691</v>
      </c>
      <c r="L14" s="3">
        <v>8712</v>
      </c>
      <c r="M14" s="3">
        <v>8727</v>
      </c>
      <c r="N14" s="3">
        <v>8816.3837889999995</v>
      </c>
      <c r="O14">
        <v>8876.2216790000002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5" x14ac:dyDescent="0.25">
      <c r="A15" s="1">
        <v>45120.916666666664</v>
      </c>
      <c r="B15" s="1">
        <v>45120.75</v>
      </c>
      <c r="C15" s="1">
        <v>45120.958333333336</v>
      </c>
      <c r="D15" s="1">
        <v>45120.791666666664</v>
      </c>
      <c r="E15" s="1">
        <v>45120.961805555555</v>
      </c>
      <c r="F15" s="1">
        <v>45120.791666666664</v>
      </c>
      <c r="G15" t="s">
        <v>8</v>
      </c>
      <c r="H15" s="3">
        <v>8712</v>
      </c>
      <c r="I15" s="3">
        <v>8677</v>
      </c>
      <c r="J15" s="3">
        <v>8663</v>
      </c>
      <c r="K15" s="3">
        <v>8676</v>
      </c>
      <c r="L15" s="3">
        <v>8696</v>
      </c>
      <c r="M15" s="3">
        <v>8710</v>
      </c>
      <c r="N15" s="3">
        <v>8805.6884759999994</v>
      </c>
      <c r="O15">
        <v>8886.5039059999999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5" s="2" customFormat="1" x14ac:dyDescent="0.25">
      <c r="F16" s="1"/>
      <c r="G16"/>
      <c r="H16" s="3">
        <f t="shared" ref="H16:M16" si="0">SUM(H4:H15)</f>
        <v>105489</v>
      </c>
      <c r="I16" s="3">
        <f t="shared" si="0"/>
        <v>105012.583984</v>
      </c>
      <c r="J16" s="3">
        <f t="shared" si="0"/>
        <v>104872.26953000001</v>
      </c>
      <c r="K16" s="3">
        <f t="shared" si="0"/>
        <v>105029.776365</v>
      </c>
      <c r="L16" s="3">
        <f t="shared" si="0"/>
        <v>105209.40624700001</v>
      </c>
      <c r="M16" s="3">
        <f t="shared" si="0"/>
        <v>105321.550778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1"/>
      <c r="B17" s="1"/>
      <c r="C17" s="1"/>
      <c r="D17" s="1"/>
      <c r="E17" s="1"/>
      <c r="F17" s="1"/>
      <c r="H17" s="3"/>
      <c r="I17" s="3"/>
      <c r="J17" s="3"/>
      <c r="K17" s="3"/>
      <c r="L17" s="3"/>
      <c r="M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s="2" customFormat="1" x14ac:dyDescent="0.25">
      <c r="H18" s="3">
        <v>105489</v>
      </c>
      <c r="I18" s="3">
        <v>105012.583984</v>
      </c>
      <c r="J18" s="3">
        <v>104872.26953000001</v>
      </c>
      <c r="K18" s="3">
        <v>105029.776365</v>
      </c>
      <c r="L18" s="3">
        <v>105209.40624700001</v>
      </c>
      <c r="M18" s="3">
        <v>105321.550778</v>
      </c>
      <c r="N18" s="3">
        <v>105429.903317</v>
      </c>
      <c r="O18" s="3">
        <v>105548.534176</v>
      </c>
      <c r="P18" s="3">
        <v>105675.635738</v>
      </c>
      <c r="Q18" s="3">
        <v>105688.870113</v>
      </c>
      <c r="R18" s="3">
        <v>105736.24315900001</v>
      </c>
      <c r="S18" s="3">
        <v>105779.626948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1"/>
      <c r="B19" s="1"/>
      <c r="C19" s="1"/>
      <c r="D19" s="1"/>
      <c r="E19" s="1"/>
      <c r="F19" s="1"/>
      <c r="H19" s="3"/>
      <c r="I19" s="3"/>
      <c r="J19" s="3"/>
      <c r="K19" s="3"/>
      <c r="L19" s="3"/>
      <c r="M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1"/>
      <c r="B20" s="1"/>
      <c r="C20" s="1"/>
      <c r="D20" s="1"/>
      <c r="E20" s="1"/>
      <c r="F20" s="1"/>
      <c r="H20" s="3"/>
      <c r="I20" s="3"/>
      <c r="J20" s="3"/>
      <c r="K20" s="3"/>
      <c r="L20" s="3"/>
      <c r="M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1"/>
      <c r="B21" s="1"/>
      <c r="C21" s="1"/>
      <c r="D21" s="1"/>
      <c r="E21" s="1"/>
      <c r="F21" s="1"/>
      <c r="H21" s="3"/>
      <c r="I21" s="3"/>
      <c r="J21" s="3"/>
      <c r="K21" s="3"/>
      <c r="L21" s="3"/>
      <c r="M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1"/>
      <c r="B22" s="1"/>
      <c r="C22" s="1"/>
      <c r="D22" s="1"/>
      <c r="E22" s="1"/>
      <c r="F22" s="1">
        <v>45120.753472222219</v>
      </c>
      <c r="G22" t="s">
        <v>8</v>
      </c>
      <c r="H22" s="3"/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1"/>
      <c r="B23" s="1"/>
      <c r="C23" s="1"/>
      <c r="D23" s="1"/>
      <c r="E23" s="1"/>
      <c r="F23" s="1">
        <v>45120.756944444445</v>
      </c>
      <c r="G23" t="s">
        <v>8</v>
      </c>
    </row>
    <row r="24" spans="1:30" x14ac:dyDescent="0.25">
      <c r="A24" s="1"/>
      <c r="B24" s="1"/>
      <c r="C24" s="1"/>
      <c r="D24" s="1"/>
      <c r="E24" s="1"/>
      <c r="F24" s="1">
        <v>45120.760416666664</v>
      </c>
      <c r="G24" t="s">
        <v>8</v>
      </c>
      <c r="H24" s="4">
        <v>18</v>
      </c>
      <c r="I24" s="5">
        <v>0.75347222222222221</v>
      </c>
      <c r="J24" s="5">
        <v>0.75694444444444453</v>
      </c>
      <c r="K24" s="5">
        <v>0.76041666666666663</v>
      </c>
      <c r="L24" s="5">
        <v>0.76388888888888884</v>
      </c>
      <c r="M24" s="5">
        <v>0.76736111111111116</v>
      </c>
    </row>
    <row r="25" spans="1:30" x14ac:dyDescent="0.25">
      <c r="A25" s="1"/>
      <c r="B25" s="1"/>
      <c r="C25" s="1"/>
      <c r="D25" s="1"/>
      <c r="E25" s="1"/>
      <c r="F25" s="1">
        <v>45120.763888888891</v>
      </c>
      <c r="G25" t="s">
        <v>8</v>
      </c>
    </row>
    <row r="26" spans="1:30" x14ac:dyDescent="0.25">
      <c r="A26" s="1"/>
      <c r="B26" s="1"/>
      <c r="C26" s="1"/>
      <c r="D26" s="1"/>
      <c r="E26" s="1"/>
      <c r="F26" s="1">
        <v>45120.767361111109</v>
      </c>
      <c r="G26" t="s">
        <v>8</v>
      </c>
    </row>
    <row r="27" spans="1:30" x14ac:dyDescent="0.25">
      <c r="F27" s="1">
        <v>45120.770833333336</v>
      </c>
      <c r="G27" t="s">
        <v>8</v>
      </c>
    </row>
    <row r="28" spans="1:30" x14ac:dyDescent="0.25">
      <c r="F28" s="1">
        <v>45120.774305555555</v>
      </c>
      <c r="G28" t="s">
        <v>8</v>
      </c>
    </row>
    <row r="29" spans="1:30" x14ac:dyDescent="0.25">
      <c r="F29" s="1">
        <v>45120.777777777781</v>
      </c>
      <c r="G29" t="s">
        <v>8</v>
      </c>
    </row>
    <row r="30" spans="1:30" x14ac:dyDescent="0.25">
      <c r="F30" s="1">
        <v>45120.78125</v>
      </c>
      <c r="G30" t="s">
        <v>8</v>
      </c>
    </row>
    <row r="31" spans="1:30" x14ac:dyDescent="0.25">
      <c r="F31" s="1">
        <v>45120.784722222219</v>
      </c>
      <c r="G31" t="s">
        <v>8</v>
      </c>
    </row>
    <row r="32" spans="1:30" x14ac:dyDescent="0.25">
      <c r="F32" s="1">
        <v>45120.788194444445</v>
      </c>
      <c r="G32" t="s">
        <v>8</v>
      </c>
    </row>
    <row r="33" spans="6:7" x14ac:dyDescent="0.25">
      <c r="F33" s="1">
        <v>45120.791666666664</v>
      </c>
      <c r="G33" t="s">
        <v>8</v>
      </c>
    </row>
    <row r="34" spans="6:7" x14ac:dyDescent="0.25">
      <c r="F34" s="1">
        <v>45120.795138888891</v>
      </c>
      <c r="G3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"/>
  <sheetViews>
    <sheetView workbookViewId="0">
      <selection activeCell="B19" sqref="B19:B32"/>
    </sheetView>
  </sheetViews>
  <sheetFormatPr defaultRowHeight="15" x14ac:dyDescent="0.25"/>
  <cols>
    <col min="3" max="3" width="12.7109375" style="6" bestFit="1" customWidth="1"/>
  </cols>
  <sheetData>
    <row r="1" spans="1:3" x14ac:dyDescent="0.25">
      <c r="A1" t="s">
        <v>9</v>
      </c>
      <c r="B1" t="s">
        <v>10</v>
      </c>
      <c r="C1" s="6" t="s">
        <v>11</v>
      </c>
    </row>
    <row r="2" spans="1:3" x14ac:dyDescent="0.25">
      <c r="A2" t="s">
        <v>12</v>
      </c>
      <c r="B2">
        <v>8886.5039059999999</v>
      </c>
      <c r="C2" s="6">
        <v>45120.75</v>
      </c>
    </row>
    <row r="3" spans="1:3" x14ac:dyDescent="0.25">
      <c r="A3" t="s">
        <v>12</v>
      </c>
      <c r="B3">
        <v>8788.5839840000008</v>
      </c>
      <c r="C3" s="6">
        <v>45120.753472222219</v>
      </c>
    </row>
    <row r="4" spans="1:3" x14ac:dyDescent="0.25">
      <c r="A4" t="s">
        <v>12</v>
      </c>
      <c r="B4">
        <v>8809.6855460000006</v>
      </c>
      <c r="C4" s="6">
        <v>45120.756944444445</v>
      </c>
    </row>
    <row r="5" spans="1:3" x14ac:dyDescent="0.25">
      <c r="A5" t="s">
        <v>12</v>
      </c>
      <c r="B5">
        <v>8823.5068350000001</v>
      </c>
      <c r="C5" s="6">
        <v>45120.760416666664</v>
      </c>
    </row>
    <row r="6" spans="1:3" x14ac:dyDescent="0.25">
      <c r="A6" t="s">
        <v>12</v>
      </c>
      <c r="B6">
        <v>8799.6298819999993</v>
      </c>
      <c r="C6" s="6">
        <v>45120.763888888891</v>
      </c>
    </row>
    <row r="7" spans="1:3" x14ac:dyDescent="0.25">
      <c r="A7" t="s">
        <v>12</v>
      </c>
      <c r="B7">
        <v>8803.1445309999999</v>
      </c>
      <c r="C7" s="6">
        <v>45120.767361111109</v>
      </c>
    </row>
    <row r="8" spans="1:3" x14ac:dyDescent="0.25">
      <c r="A8" t="s">
        <v>12</v>
      </c>
      <c r="B8">
        <v>8817.3525389999995</v>
      </c>
      <c r="C8" s="6">
        <v>45120.770833333336</v>
      </c>
    </row>
    <row r="9" spans="1:3" x14ac:dyDescent="0.25">
      <c r="A9" t="s">
        <v>12</v>
      </c>
      <c r="B9">
        <v>8838.6308590000008</v>
      </c>
      <c r="C9" s="6">
        <v>45120.774305555555</v>
      </c>
    </row>
    <row r="10" spans="1:3" x14ac:dyDescent="0.25">
      <c r="A10" t="s">
        <v>12</v>
      </c>
      <c r="B10">
        <v>8836.1015619999998</v>
      </c>
      <c r="C10" s="6">
        <v>45120.777777777781</v>
      </c>
    </row>
    <row r="11" spans="1:3" x14ac:dyDescent="0.25">
      <c r="A11" t="s">
        <v>12</v>
      </c>
      <c r="B11">
        <v>8818.234375</v>
      </c>
      <c r="C11" s="6">
        <v>45120.78125</v>
      </c>
    </row>
    <row r="12" spans="1:3" x14ac:dyDescent="0.25">
      <c r="A12" t="s">
        <v>12</v>
      </c>
      <c r="B12">
        <v>8830.3730460000006</v>
      </c>
      <c r="C12" s="6">
        <v>45120.784722222219</v>
      </c>
    </row>
    <row r="13" spans="1:3" x14ac:dyDescent="0.25">
      <c r="A13" t="s">
        <v>12</v>
      </c>
      <c r="B13">
        <v>8816.3837889999995</v>
      </c>
      <c r="C13" s="6">
        <v>45120.788194444445</v>
      </c>
    </row>
    <row r="14" spans="1:3" x14ac:dyDescent="0.25">
      <c r="A14" t="s">
        <v>12</v>
      </c>
      <c r="B14">
        <v>8805.6884759999994</v>
      </c>
      <c r="C14" s="6">
        <v>45120.791666666664</v>
      </c>
    </row>
    <row r="19" spans="1:3" x14ac:dyDescent="0.25">
      <c r="A19" t="s">
        <v>9</v>
      </c>
      <c r="B19" t="s">
        <v>15</v>
      </c>
      <c r="C19" s="6" t="s">
        <v>11</v>
      </c>
    </row>
    <row r="20" spans="1:3" x14ac:dyDescent="0.25">
      <c r="A20" t="s">
        <v>12</v>
      </c>
      <c r="B20">
        <v>8735.9746090000008</v>
      </c>
      <c r="C20" s="6">
        <v>45120.708333333336</v>
      </c>
    </row>
    <row r="21" spans="1:3" x14ac:dyDescent="0.25">
      <c r="A21" t="s">
        <v>12</v>
      </c>
      <c r="B21">
        <v>8723.1484369999998</v>
      </c>
      <c r="C21" s="6">
        <v>45120.711805555555</v>
      </c>
    </row>
    <row r="22" spans="1:3" x14ac:dyDescent="0.25">
      <c r="A22" t="s">
        <v>12</v>
      </c>
      <c r="B22">
        <v>8756.6982420000004</v>
      </c>
      <c r="C22" s="6">
        <v>45120.715277777781</v>
      </c>
    </row>
    <row r="23" spans="1:3" x14ac:dyDescent="0.25">
      <c r="A23" t="s">
        <v>12</v>
      </c>
      <c r="B23">
        <v>8733.0654290000002</v>
      </c>
      <c r="C23" s="6">
        <v>45120.71875</v>
      </c>
    </row>
    <row r="24" spans="1:3" x14ac:dyDescent="0.25">
      <c r="A24" t="s">
        <v>12</v>
      </c>
      <c r="B24">
        <v>8771.8896480000003</v>
      </c>
      <c r="C24" s="6">
        <v>45120.722222222219</v>
      </c>
    </row>
    <row r="25" spans="1:3" x14ac:dyDescent="0.25">
      <c r="A25" t="s">
        <v>12</v>
      </c>
      <c r="B25">
        <v>8764.2128900000007</v>
      </c>
      <c r="C25" s="6">
        <v>45120.725694444445</v>
      </c>
    </row>
    <row r="26" spans="1:3" x14ac:dyDescent="0.25">
      <c r="A26" t="s">
        <v>12</v>
      </c>
      <c r="B26">
        <v>8799.0908199999994</v>
      </c>
      <c r="C26" s="6">
        <v>45120.729166666664</v>
      </c>
    </row>
    <row r="27" spans="1:3" x14ac:dyDescent="0.25">
      <c r="A27" t="s">
        <v>12</v>
      </c>
      <c r="B27">
        <v>8816.0234369999998</v>
      </c>
      <c r="C27" s="6">
        <v>45120.732638888891</v>
      </c>
    </row>
    <row r="28" spans="1:3" x14ac:dyDescent="0.25">
      <c r="A28" t="s">
        <v>12</v>
      </c>
      <c r="B28">
        <v>8829.1025389999995</v>
      </c>
      <c r="C28" s="6">
        <v>45120.736111111109</v>
      </c>
    </row>
    <row r="29" spans="1:3" x14ac:dyDescent="0.25">
      <c r="A29" t="s">
        <v>12</v>
      </c>
      <c r="B29">
        <v>8839.7822259999994</v>
      </c>
      <c r="C29" s="6">
        <v>45120.739583333336</v>
      </c>
    </row>
    <row r="30" spans="1:3" x14ac:dyDescent="0.25">
      <c r="A30" t="s">
        <v>12</v>
      </c>
      <c r="B30">
        <v>8842.6074210000006</v>
      </c>
      <c r="C30" s="6">
        <v>45120.743055555555</v>
      </c>
    </row>
    <row r="31" spans="1:3" x14ac:dyDescent="0.25">
      <c r="A31" t="s">
        <v>12</v>
      </c>
      <c r="B31">
        <v>8876.2216790000002</v>
      </c>
      <c r="C31" s="6">
        <v>45120.746527777781</v>
      </c>
    </row>
    <row r="32" spans="1:3" x14ac:dyDescent="0.25">
      <c r="A32" t="s">
        <v>12</v>
      </c>
      <c r="B32">
        <v>8886.5039059999999</v>
      </c>
      <c r="C32" s="6">
        <v>45120.75</v>
      </c>
    </row>
  </sheetData>
  <sortState xmlns:xlrd2="http://schemas.microsoft.com/office/spreadsheetml/2017/richdata2" ref="A20:C32">
    <sortCondition ref="C20:C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Sim</vt:lpstr>
      <vt:lpstr>Actual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Singh</dc:creator>
  <cp:lastModifiedBy>Kapil Singh</cp:lastModifiedBy>
  <dcterms:created xsi:type="dcterms:W3CDTF">2023-07-15T15:50:06Z</dcterms:created>
  <dcterms:modified xsi:type="dcterms:W3CDTF">2023-07-15T19:15:28Z</dcterms:modified>
</cp:coreProperties>
</file>