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hraddha\2019\September\25-09-2019\August 2018\"/>
    </mc:Choice>
  </mc:AlternateContent>
  <bookViews>
    <workbookView xWindow="0" yWindow="0" windowWidth="20490" windowHeight="7155"/>
  </bookViews>
  <sheets>
    <sheet name="August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</calcChain>
</file>

<file path=xl/sharedStrings.xml><?xml version="1.0" encoding="utf-8"?>
<sst xmlns="http://schemas.openxmlformats.org/spreadsheetml/2006/main" count="107" uniqueCount="98">
  <si>
    <t>ATM &amp; Card Statistics for August- 2018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</si>
  <si>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</si>
  <si>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</si>
  <si>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</si>
  <si>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</si>
  <si>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</si>
  <si>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</si>
  <si>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</si>
  <si>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</si>
  <si>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</si>
  <si>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</si>
  <si>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</si>
  <si>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</si>
  <si>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</si>
  <si>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</si>
  <si>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</si>
  <si>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</si>
  <si>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</si>
  <si>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</si>
  <si>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</si>
  <si>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</si>
  <si>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</si>
  <si>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</si>
  <si>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</si>
  <si>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</si>
  <si>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</si>
  <si>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</si>
  <si>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</si>
  <si>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</si>
  <si>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</si>
  <si>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</si>
  <si>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</si>
  <si>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</si>
  <si>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</si>
  <si>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</si>
  <si>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</si>
  <si>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</si>
  <si>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</si>
  <si>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</si>
  <si>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</si>
  <si>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</si>
  <si>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</si>
  <si>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</si>
  <si>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</si>
  <si>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</si>
  <si>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</si>
  <si>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</si>
  <si>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</si>
  <si>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</si>
  <si>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</si>
  <si>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</si>
  <si>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</si>
  <si>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</si>
  <si>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</si>
  <si>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</si>
  <si>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</si>
  <si>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</si>
  <si>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</si>
  <si>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</si>
  <si>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</si>
  <si>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</si>
  <si>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</si>
  <si>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</si>
  <si>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</si>
  <si>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</si>
  <si>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</si>
  <si>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</si>
  <si>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</si>
  <si>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</si>
  <si>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</si>
  <si>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</si>
  <si>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</si>
  <si>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</si>
  <si>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</si>
  <si>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</si>
  <si>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</si>
  <si>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</si>
  <si>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</si>
  <si>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</si>
  <si>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</si>
  <si>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</si>
  <si>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Note: Data pertaining to Payment Banks and Small Finance Banks, as reported by them, have been included from April 2018.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</si>
  <si>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</si>
  <si>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</si>
  <si>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</si>
  <si>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</si>
  <si>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</si>
  <si>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</si>
  <si>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</si>
  <si>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</si>
  <si>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</si>
  <si>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</si>
  <si>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</si>
  <si>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</si>
  <si>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</si>
  <si>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</si>
  <si>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</si>
  <si>
    <t>DCB BANK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</si>
</sst>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0" fontId="0" fillId="2" borderId="0" xfId="0" applyFill="1"/>
    <xf numFmtId="165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4" fillId="2" borderId="1" xfId="0" applyNumberFormat="1" applyFont="1" applyFill="1" applyBorder="1"/>
    <xf numFmtId="0" fontId="2" fillId="2" borderId="1" xfId="1" applyFont="1" applyFill="1" applyBorder="1" applyAlignment="1">
      <alignment horizontal="center" vertical="center" wrapText="1"/>
    </xf>
    <xf numFmtId="1" fontId="0" fillId="2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Q94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1" width="3.42578125" style="7" customWidth="1"/>
    <col min="2" max="2" width="5.140625" style="7" customWidth="1"/>
    <col min="3" max="3" width="42.42578125" style="7" bestFit="1" customWidth="1"/>
    <col min="4" max="5" width="7.28515625" style="7" bestFit="1" customWidth="1"/>
    <col min="6" max="6" width="8" style="7" bestFit="1" customWidth="1"/>
    <col min="7" max="7" width="7.7109375" style="7" customWidth="1"/>
    <col min="8" max="8" width="11.42578125" style="7" customWidth="1"/>
    <col min="9" max="9" width="7" style="7" bestFit="1" customWidth="1"/>
    <col min="10" max="10" width="10" style="7" bestFit="1" customWidth="1"/>
    <col min="11" max="11" width="6.5703125" style="7" bestFit="1" customWidth="1"/>
    <col min="12" max="12" width="8.5703125" style="7" bestFit="1" customWidth="1"/>
    <col min="13" max="13" width="12" style="7" customWidth="1"/>
    <col min="14" max="15" width="10" style="7" bestFit="1" customWidth="1"/>
    <col min="16" max="16" width="9.5703125" style="7" bestFit="1" customWidth="1"/>
    <col min="17" max="17" width="8.5703125" style="7" bestFit="1" customWidth="1"/>
    <col min="18" max="16384" width="9.140625" style="7"/>
  </cols>
  <sheetData>
    <row r="2" spans="2:17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x14ac:dyDescent="0.2">
      <c r="B3" s="17" t="s">
        <v>1</v>
      </c>
      <c r="C3" s="23" t="s">
        <v>2</v>
      </c>
      <c r="D3" s="17" t="s">
        <v>3</v>
      </c>
      <c r="E3" s="21"/>
      <c r="F3" s="17" t="s">
        <v>4</v>
      </c>
      <c r="G3" s="21"/>
      <c r="H3" s="23" t="s">
        <v>5</v>
      </c>
      <c r="I3" s="18"/>
      <c r="J3" s="18"/>
      <c r="K3" s="18"/>
      <c r="L3" s="18"/>
      <c r="M3" s="23" t="s">
        <v>6</v>
      </c>
      <c r="N3" s="18"/>
      <c r="O3" s="18"/>
      <c r="P3" s="18"/>
      <c r="Q3" s="18"/>
    </row>
    <row r="4" spans="2:17" ht="48.75" customHeight="1" x14ac:dyDescent="0.2">
      <c r="B4" s="17"/>
      <c r="C4" s="23"/>
      <c r="D4" s="17" t="s">
        <v>7</v>
      </c>
      <c r="E4" s="17" t="s">
        <v>8</v>
      </c>
      <c r="F4" s="17" t="s">
        <v>9</v>
      </c>
      <c r="G4" s="17" t="s">
        <v>10</v>
      </c>
      <c r="H4" s="17" t="s">
        <v>96</v>
      </c>
      <c r="I4" s="17" t="s">
        <v>11</v>
      </c>
      <c r="J4" s="18"/>
      <c r="K4" s="19" t="s">
        <v>12</v>
      </c>
      <c r="L4" s="20"/>
      <c r="M4" s="17" t="s">
        <v>96</v>
      </c>
      <c r="N4" s="17" t="s">
        <v>13</v>
      </c>
      <c r="O4" s="21"/>
      <c r="P4" s="19" t="s">
        <v>12</v>
      </c>
      <c r="Q4" s="20"/>
    </row>
    <row r="5" spans="2:17" x14ac:dyDescent="0.2">
      <c r="B5" s="17"/>
      <c r="C5" s="23"/>
      <c r="D5" s="17"/>
      <c r="E5" s="17"/>
      <c r="F5" s="17"/>
      <c r="G5" s="17"/>
      <c r="H5" s="17"/>
      <c r="I5" s="15" t="s">
        <v>14</v>
      </c>
      <c r="J5" s="15" t="s">
        <v>4</v>
      </c>
      <c r="K5" s="1" t="s">
        <v>14</v>
      </c>
      <c r="L5" s="1" t="s">
        <v>4</v>
      </c>
      <c r="M5" s="17"/>
      <c r="N5" s="15" t="s">
        <v>14</v>
      </c>
      <c r="O5" s="15" t="s">
        <v>4</v>
      </c>
      <c r="P5" s="2" t="s">
        <v>14</v>
      </c>
      <c r="Q5" s="2" t="s">
        <v>4</v>
      </c>
    </row>
    <row r="6" spans="2:17" x14ac:dyDescent="0.2">
      <c r="B6" s="17"/>
      <c r="C6" s="23"/>
      <c r="D6" s="15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2">
        <v>8</v>
      </c>
      <c r="L6" s="2">
        <v>9</v>
      </c>
      <c r="M6" s="15">
        <v>10</v>
      </c>
      <c r="N6" s="15">
        <v>11</v>
      </c>
      <c r="O6" s="15">
        <v>12</v>
      </c>
      <c r="P6" s="2">
        <v>13</v>
      </c>
      <c r="Q6" s="2">
        <v>14</v>
      </c>
    </row>
    <row r="7" spans="2:17" x14ac:dyDescent="0.2">
      <c r="B7" s="3">
        <v>1</v>
      </c>
      <c r="C7" s="4" t="s">
        <v>15</v>
      </c>
      <c r="D7" s="5">
        <v>855</v>
      </c>
      <c r="E7" s="5">
        <v>261</v>
      </c>
      <c r="F7" s="5">
        <v>3072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13670911</v>
      </c>
      <c r="N7" s="5">
        <v>8638137</v>
      </c>
      <c r="O7" s="5">
        <v>3583883</v>
      </c>
      <c r="P7" s="6">
        <v>21257.753255380001</v>
      </c>
      <c r="Q7" s="6">
        <v>3123.4469355199999</v>
      </c>
    </row>
    <row r="8" spans="2:17" x14ac:dyDescent="0.2">
      <c r="B8" s="3">
        <v>2</v>
      </c>
      <c r="C8" s="4" t="s">
        <v>16</v>
      </c>
      <c r="D8" s="5">
        <v>3045</v>
      </c>
      <c r="E8" s="5">
        <v>766</v>
      </c>
      <c r="F8" s="5">
        <v>15992</v>
      </c>
      <c r="G8" s="5">
        <v>0</v>
      </c>
      <c r="H8" s="5">
        <v>263566</v>
      </c>
      <c r="I8" s="5">
        <v>16983</v>
      </c>
      <c r="J8" s="5">
        <v>538491</v>
      </c>
      <c r="K8" s="6">
        <v>79.917907039999989</v>
      </c>
      <c r="L8" s="6">
        <v>1341.3656050299999</v>
      </c>
      <c r="M8" s="5">
        <v>25276516</v>
      </c>
      <c r="N8" s="5">
        <v>9747197</v>
      </c>
      <c r="O8" s="5">
        <v>6153545</v>
      </c>
      <c r="P8" s="6">
        <v>33617.741190000001</v>
      </c>
      <c r="Q8" s="6">
        <v>8166.1212200200007</v>
      </c>
    </row>
    <row r="9" spans="2:17" x14ac:dyDescent="0.2">
      <c r="B9" s="3">
        <v>3</v>
      </c>
      <c r="C9" s="4" t="s">
        <v>17</v>
      </c>
      <c r="D9" s="5">
        <v>6359</v>
      </c>
      <c r="E9" s="5">
        <v>3267</v>
      </c>
      <c r="F9" s="5">
        <v>68846</v>
      </c>
      <c r="G9" s="5">
        <v>0</v>
      </c>
      <c r="H9" s="5">
        <v>143466</v>
      </c>
      <c r="I9" s="5">
        <v>6645</v>
      </c>
      <c r="J9" s="5">
        <v>388607</v>
      </c>
      <c r="K9" s="6">
        <v>26.166849410000001</v>
      </c>
      <c r="L9" s="6">
        <v>889.82537094999998</v>
      </c>
      <c r="M9" s="5">
        <v>55468280</v>
      </c>
      <c r="N9" s="5">
        <v>20991613</v>
      </c>
      <c r="O9" s="5">
        <v>11875014</v>
      </c>
      <c r="P9" s="6">
        <v>86681.67397476999</v>
      </c>
      <c r="Q9" s="6">
        <v>13589.45225321</v>
      </c>
    </row>
    <row r="10" spans="2:17" x14ac:dyDescent="0.2">
      <c r="B10" s="3">
        <v>4</v>
      </c>
      <c r="C10" s="4" t="s">
        <v>18</v>
      </c>
      <c r="D10" s="5">
        <v>3082</v>
      </c>
      <c r="E10" s="5">
        <v>4047</v>
      </c>
      <c r="F10" s="5">
        <v>111998</v>
      </c>
      <c r="G10" s="5">
        <v>0</v>
      </c>
      <c r="H10" s="5">
        <v>207623</v>
      </c>
      <c r="I10" s="5">
        <v>29457</v>
      </c>
      <c r="J10" s="5">
        <v>342379</v>
      </c>
      <c r="K10" s="6">
        <v>159.0258862</v>
      </c>
      <c r="L10" s="6">
        <v>895.63565726000002</v>
      </c>
      <c r="M10" s="5">
        <v>55277775</v>
      </c>
      <c r="N10" s="5">
        <v>33512752</v>
      </c>
      <c r="O10" s="5">
        <v>9627587</v>
      </c>
      <c r="P10" s="6">
        <v>72979.600051529997</v>
      </c>
      <c r="Q10" s="6">
        <v>10239.95644609</v>
      </c>
    </row>
    <row r="11" spans="2:17" x14ac:dyDescent="0.2">
      <c r="B11" s="3">
        <v>5</v>
      </c>
      <c r="C11" s="4" t="s">
        <v>19</v>
      </c>
      <c r="D11" s="5">
        <v>1318</v>
      </c>
      <c r="E11" s="5">
        <v>556</v>
      </c>
      <c r="F11" s="5">
        <v>3381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6806895</v>
      </c>
      <c r="N11" s="5">
        <v>7130726</v>
      </c>
      <c r="O11" s="5">
        <v>4063680</v>
      </c>
      <c r="P11" s="6">
        <v>25168.066111700002</v>
      </c>
      <c r="Q11" s="6">
        <v>4567.1906929999996</v>
      </c>
    </row>
    <row r="12" spans="2:17" x14ac:dyDescent="0.2">
      <c r="B12" s="3">
        <v>6</v>
      </c>
      <c r="C12" s="4" t="s">
        <v>20</v>
      </c>
      <c r="D12" s="5">
        <v>5002</v>
      </c>
      <c r="E12" s="5">
        <v>4216</v>
      </c>
      <c r="F12" s="5">
        <v>20164</v>
      </c>
      <c r="G12" s="5">
        <v>0</v>
      </c>
      <c r="H12" s="5">
        <v>271168</v>
      </c>
      <c r="I12" s="5">
        <v>39055</v>
      </c>
      <c r="J12" s="5">
        <v>512522</v>
      </c>
      <c r="K12" s="6">
        <v>196.30470388000001</v>
      </c>
      <c r="L12" s="6">
        <v>1120.07643119</v>
      </c>
      <c r="M12" s="5">
        <v>45503256</v>
      </c>
      <c r="N12" s="5">
        <v>23478230</v>
      </c>
      <c r="O12" s="5">
        <v>11141078</v>
      </c>
      <c r="P12" s="6">
        <v>98187.035631260005</v>
      </c>
      <c r="Q12" s="6">
        <v>15327.16667307</v>
      </c>
    </row>
    <row r="13" spans="2:17" x14ac:dyDescent="0.2">
      <c r="B13" s="3">
        <v>7</v>
      </c>
      <c r="C13" s="4" t="s">
        <v>21</v>
      </c>
      <c r="D13" s="5">
        <v>3385</v>
      </c>
      <c r="E13" s="5">
        <v>1309</v>
      </c>
      <c r="F13" s="5">
        <v>3535</v>
      </c>
      <c r="G13" s="5">
        <v>0</v>
      </c>
      <c r="H13" s="5">
        <v>95187</v>
      </c>
      <c r="I13" s="5">
        <v>2481</v>
      </c>
      <c r="J13" s="5">
        <v>155206</v>
      </c>
      <c r="K13" s="6">
        <v>10.82612297</v>
      </c>
      <c r="L13" s="6">
        <v>350.26774862999997</v>
      </c>
      <c r="M13" s="5">
        <v>29957417</v>
      </c>
      <c r="N13" s="5">
        <v>12359178</v>
      </c>
      <c r="O13" s="5">
        <v>5242502</v>
      </c>
      <c r="P13" s="6">
        <v>49559.976881000002</v>
      </c>
      <c r="Q13" s="6">
        <v>6492.3620197500004</v>
      </c>
    </row>
    <row r="14" spans="2:17" x14ac:dyDescent="0.2">
      <c r="B14" s="3">
        <v>8</v>
      </c>
      <c r="C14" s="4" t="s">
        <v>22</v>
      </c>
      <c r="D14" s="5">
        <v>2359</v>
      </c>
      <c r="E14" s="5">
        <v>716</v>
      </c>
      <c r="F14" s="5">
        <v>149065</v>
      </c>
      <c r="G14" s="5">
        <v>0</v>
      </c>
      <c r="H14" s="5">
        <v>107976</v>
      </c>
      <c r="I14" s="5">
        <v>2273</v>
      </c>
      <c r="J14" s="5">
        <v>152594</v>
      </c>
      <c r="K14" s="6">
        <v>11.062216400000001</v>
      </c>
      <c r="L14" s="6">
        <v>371.48122198999999</v>
      </c>
      <c r="M14" s="5">
        <v>12802730</v>
      </c>
      <c r="N14" s="5">
        <v>7404649</v>
      </c>
      <c r="O14" s="5">
        <v>3713279</v>
      </c>
      <c r="P14" s="6">
        <v>29607.956009450001</v>
      </c>
      <c r="Q14" s="6">
        <v>4566.0172285799999</v>
      </c>
    </row>
    <row r="15" spans="2:17" x14ac:dyDescent="0.2">
      <c r="B15" s="3">
        <v>9</v>
      </c>
      <c r="C15" s="4" t="s">
        <v>23</v>
      </c>
      <c r="D15" s="5">
        <v>1313</v>
      </c>
      <c r="E15" s="5">
        <v>290</v>
      </c>
      <c r="F15" s="5">
        <v>4950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6">
        <v>0</v>
      </c>
      <c r="M15" s="5">
        <v>9603312</v>
      </c>
      <c r="N15" s="5">
        <v>4389153</v>
      </c>
      <c r="O15" s="5">
        <v>1731928</v>
      </c>
      <c r="P15" s="6">
        <v>16779.25029308</v>
      </c>
      <c r="Q15" s="6">
        <v>2212.99577972</v>
      </c>
    </row>
    <row r="16" spans="2:17" x14ac:dyDescent="0.2">
      <c r="B16" s="3">
        <v>10</v>
      </c>
      <c r="C16" s="4" t="s">
        <v>24</v>
      </c>
      <c r="D16" s="5">
        <v>2778</v>
      </c>
      <c r="E16" s="5">
        <v>660</v>
      </c>
      <c r="F16" s="5">
        <v>11098</v>
      </c>
      <c r="G16" s="5">
        <v>0</v>
      </c>
      <c r="H16" s="5">
        <v>85638</v>
      </c>
      <c r="I16" s="5">
        <v>3209</v>
      </c>
      <c r="J16" s="5">
        <v>137230</v>
      </c>
      <c r="K16" s="6">
        <v>17.399999999999999</v>
      </c>
      <c r="L16" s="6">
        <v>301.10000000000002</v>
      </c>
      <c r="M16" s="5">
        <v>18798031</v>
      </c>
      <c r="N16" s="5">
        <v>31101238</v>
      </c>
      <c r="O16" s="5">
        <v>5993068</v>
      </c>
      <c r="P16" s="6">
        <v>75721.600000000006</v>
      </c>
      <c r="Q16" s="6">
        <v>6918.7</v>
      </c>
    </row>
    <row r="17" spans="2:17" x14ac:dyDescent="0.2">
      <c r="B17" s="3">
        <v>11</v>
      </c>
      <c r="C17" s="4" t="s">
        <v>25</v>
      </c>
      <c r="D17" s="5">
        <v>3036</v>
      </c>
      <c r="E17" s="5">
        <v>767</v>
      </c>
      <c r="F17" s="5">
        <v>19584</v>
      </c>
      <c r="G17" s="5">
        <v>0</v>
      </c>
      <c r="H17" s="5">
        <v>56175</v>
      </c>
      <c r="I17" s="5">
        <v>888</v>
      </c>
      <c r="J17" s="5">
        <v>106504</v>
      </c>
      <c r="K17" s="6">
        <v>3.5537480000000001</v>
      </c>
      <c r="L17" s="6">
        <v>251.43774400000001</v>
      </c>
      <c r="M17" s="5">
        <v>20034040</v>
      </c>
      <c r="N17" s="5">
        <v>12015976</v>
      </c>
      <c r="O17" s="5">
        <v>4543250</v>
      </c>
      <c r="P17" s="6">
        <v>49898.461199999998</v>
      </c>
      <c r="Q17" s="6">
        <v>6172.8519850000002</v>
      </c>
    </row>
    <row r="18" spans="2:17" x14ac:dyDescent="0.2">
      <c r="B18" s="3">
        <v>12</v>
      </c>
      <c r="C18" s="4" t="s">
        <v>26</v>
      </c>
      <c r="D18" s="5">
        <v>2339</v>
      </c>
      <c r="E18" s="5">
        <v>297</v>
      </c>
      <c r="F18" s="5">
        <v>8017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11414297</v>
      </c>
      <c r="N18" s="5">
        <v>5516916</v>
      </c>
      <c r="O18" s="5">
        <v>3138043</v>
      </c>
      <c r="P18" s="6">
        <v>23657.4</v>
      </c>
      <c r="Q18" s="6">
        <v>3838.5</v>
      </c>
    </row>
    <row r="19" spans="2:17" x14ac:dyDescent="0.2">
      <c r="B19" s="3">
        <v>13</v>
      </c>
      <c r="C19" s="4" t="s">
        <v>27</v>
      </c>
      <c r="D19" s="5">
        <v>1144</v>
      </c>
      <c r="E19" s="5">
        <v>53</v>
      </c>
      <c r="F19" s="5">
        <v>1066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6">
        <v>0</v>
      </c>
      <c r="M19" s="5">
        <v>3386090</v>
      </c>
      <c r="N19" s="5">
        <v>1407903</v>
      </c>
      <c r="O19" s="5">
        <v>395313</v>
      </c>
      <c r="P19" s="6">
        <v>5668.1666740000001</v>
      </c>
      <c r="Q19" s="6">
        <v>620.21914629999992</v>
      </c>
    </row>
    <row r="20" spans="2:17" x14ac:dyDescent="0.2">
      <c r="B20" s="3">
        <v>14</v>
      </c>
      <c r="C20" s="4" t="s">
        <v>28</v>
      </c>
      <c r="D20" s="5">
        <v>5216</v>
      </c>
      <c r="E20" s="5">
        <v>4055</v>
      </c>
      <c r="F20" s="5">
        <v>55752</v>
      </c>
      <c r="G20" s="5">
        <v>0</v>
      </c>
      <c r="H20" s="5">
        <v>327139</v>
      </c>
      <c r="I20" s="5">
        <v>10401</v>
      </c>
      <c r="J20" s="5">
        <v>656624</v>
      </c>
      <c r="K20" s="6">
        <v>44.295985960000003</v>
      </c>
      <c r="L20" s="6">
        <v>1434.5893854200001</v>
      </c>
      <c r="M20" s="5">
        <v>66730460</v>
      </c>
      <c r="N20" s="5">
        <v>24741701</v>
      </c>
      <c r="O20" s="5">
        <v>12781855</v>
      </c>
      <c r="P20" s="6">
        <v>107243.11090247</v>
      </c>
      <c r="Q20" s="6">
        <v>17509.156469090001</v>
      </c>
    </row>
    <row r="21" spans="2:17" x14ac:dyDescent="0.2">
      <c r="B21" s="3">
        <v>15</v>
      </c>
      <c r="C21" s="4" t="s">
        <v>29</v>
      </c>
      <c r="D21" s="5">
        <v>3990</v>
      </c>
      <c r="E21" s="5">
        <v>402</v>
      </c>
      <c r="F21" s="5">
        <v>7586</v>
      </c>
      <c r="G21" s="5">
        <v>0</v>
      </c>
      <c r="H21" s="5">
        <v>150465</v>
      </c>
      <c r="I21" s="5">
        <v>3773</v>
      </c>
      <c r="J21" s="5">
        <v>163593</v>
      </c>
      <c r="K21" s="6">
        <v>15.568082</v>
      </c>
      <c r="L21" s="6">
        <v>366.74173500000001</v>
      </c>
      <c r="M21" s="5">
        <v>22379866</v>
      </c>
      <c r="N21" s="5">
        <v>8968380</v>
      </c>
      <c r="O21" s="5">
        <v>4459767</v>
      </c>
      <c r="P21" s="6">
        <v>35564.310210800002</v>
      </c>
      <c r="Q21" s="6">
        <v>5405.1616476400004</v>
      </c>
    </row>
    <row r="22" spans="2:17" x14ac:dyDescent="0.2">
      <c r="B22" s="3">
        <v>16</v>
      </c>
      <c r="C22" s="4" t="s">
        <v>30</v>
      </c>
      <c r="D22" s="5">
        <v>2157</v>
      </c>
      <c r="E22" s="5">
        <v>411</v>
      </c>
      <c r="F22" s="5">
        <v>4860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6">
        <v>0</v>
      </c>
      <c r="M22" s="5">
        <v>10826083</v>
      </c>
      <c r="N22" s="5">
        <v>5286392</v>
      </c>
      <c r="O22" s="5">
        <v>2363458</v>
      </c>
      <c r="P22" s="6">
        <v>19956.508764999999</v>
      </c>
      <c r="Q22" s="6">
        <v>3186.9621739999998</v>
      </c>
    </row>
    <row r="23" spans="2:17" x14ac:dyDescent="0.2">
      <c r="B23" s="3">
        <v>17</v>
      </c>
      <c r="C23" s="4" t="s">
        <v>31</v>
      </c>
      <c r="D23" s="5">
        <v>3880</v>
      </c>
      <c r="E23" s="5">
        <v>2997</v>
      </c>
      <c r="F23" s="5">
        <v>58598</v>
      </c>
      <c r="G23" s="5">
        <v>0</v>
      </c>
      <c r="H23" s="5">
        <v>228644</v>
      </c>
      <c r="I23" s="5">
        <v>4319</v>
      </c>
      <c r="J23" s="5">
        <v>208964</v>
      </c>
      <c r="K23" s="6">
        <v>20.92755421</v>
      </c>
      <c r="L23" s="6">
        <v>574.36677233</v>
      </c>
      <c r="M23" s="5">
        <v>22171406</v>
      </c>
      <c r="N23" s="5">
        <v>26560297</v>
      </c>
      <c r="O23" s="5">
        <v>7107346</v>
      </c>
      <c r="P23" s="6">
        <v>75900.825100999995</v>
      </c>
      <c r="Q23" s="6">
        <v>8436.2119806899991</v>
      </c>
    </row>
    <row r="24" spans="2:17" x14ac:dyDescent="0.2">
      <c r="B24" s="3">
        <v>18</v>
      </c>
      <c r="C24" s="4" t="s">
        <v>32</v>
      </c>
      <c r="D24" s="5">
        <v>1041</v>
      </c>
      <c r="E24" s="5">
        <v>1097</v>
      </c>
      <c r="F24" s="5">
        <v>4465</v>
      </c>
      <c r="G24" s="5">
        <v>0</v>
      </c>
      <c r="H24" s="5">
        <v>7066</v>
      </c>
      <c r="I24" s="5">
        <v>400</v>
      </c>
      <c r="J24" s="5">
        <v>8255</v>
      </c>
      <c r="K24" s="6">
        <v>1.6829000000000001</v>
      </c>
      <c r="L24" s="6">
        <v>19.388650079999998</v>
      </c>
      <c r="M24" s="5">
        <v>12441705</v>
      </c>
      <c r="N24" s="5">
        <v>7026574</v>
      </c>
      <c r="O24" s="5">
        <v>1770828</v>
      </c>
      <c r="P24" s="6">
        <v>25897.544460000001</v>
      </c>
      <c r="Q24" s="6">
        <v>2394.0584260000001</v>
      </c>
    </row>
    <row r="25" spans="2:17" x14ac:dyDescent="0.2">
      <c r="B25" s="3">
        <v>19</v>
      </c>
      <c r="C25" s="4" t="s">
        <v>33</v>
      </c>
      <c r="D25" s="5">
        <v>1693</v>
      </c>
      <c r="E25" s="5">
        <v>489</v>
      </c>
      <c r="F25" s="5">
        <v>7292</v>
      </c>
      <c r="G25" s="5">
        <v>0</v>
      </c>
      <c r="H25" s="5">
        <v>60503</v>
      </c>
      <c r="I25" s="5">
        <v>11285</v>
      </c>
      <c r="J25" s="5">
        <v>116282</v>
      </c>
      <c r="K25" s="6">
        <v>52.996312920000001</v>
      </c>
      <c r="L25" s="6">
        <v>315.07230817000004</v>
      </c>
      <c r="M25" s="5">
        <v>6784769</v>
      </c>
      <c r="N25" s="5">
        <v>6096841</v>
      </c>
      <c r="O25" s="5">
        <v>2090075</v>
      </c>
      <c r="P25" s="6">
        <v>19312.709301999999</v>
      </c>
      <c r="Q25" s="6">
        <v>3083.446261</v>
      </c>
    </row>
    <row r="26" spans="2:17" x14ac:dyDescent="0.2">
      <c r="B26" s="3">
        <v>20</v>
      </c>
      <c r="C26" s="4" t="s">
        <v>34</v>
      </c>
      <c r="D26" s="5">
        <v>2193</v>
      </c>
      <c r="E26" s="5">
        <v>1529</v>
      </c>
      <c r="F26" s="5">
        <v>30158</v>
      </c>
      <c r="G26" s="5">
        <v>0</v>
      </c>
      <c r="H26" s="5">
        <v>29840</v>
      </c>
      <c r="I26" s="5">
        <v>865</v>
      </c>
      <c r="J26" s="5">
        <v>120555</v>
      </c>
      <c r="K26" s="6">
        <v>4.2064510099999994</v>
      </c>
      <c r="L26" s="6">
        <v>269.12049741000004</v>
      </c>
      <c r="M26" s="5">
        <v>11941468</v>
      </c>
      <c r="N26" s="5">
        <v>9281029</v>
      </c>
      <c r="O26" s="5">
        <v>6749287</v>
      </c>
      <c r="P26" s="6">
        <v>40249.305282449997</v>
      </c>
      <c r="Q26" s="6">
        <v>7554.3171540800004</v>
      </c>
    </row>
    <row r="27" spans="2:17" x14ac:dyDescent="0.2">
      <c r="B27" s="3">
        <v>21</v>
      </c>
      <c r="C27" s="4" t="s">
        <v>35</v>
      </c>
      <c r="D27" s="5">
        <v>26428</v>
      </c>
      <c r="E27" s="5">
        <v>33093</v>
      </c>
      <c r="F27" s="5">
        <v>551934</v>
      </c>
      <c r="G27" s="5">
        <v>0</v>
      </c>
      <c r="H27" s="5">
        <v>6851249</v>
      </c>
      <c r="I27" s="5">
        <v>135549</v>
      </c>
      <c r="J27" s="5">
        <v>22484822</v>
      </c>
      <c r="K27" s="6">
        <v>513.50529700000004</v>
      </c>
      <c r="L27" s="6">
        <v>82038.843130669993</v>
      </c>
      <c r="M27" s="5">
        <v>307029951</v>
      </c>
      <c r="N27" s="5">
        <v>376155878</v>
      </c>
      <c r="O27" s="5">
        <v>101375836</v>
      </c>
      <c r="P27" s="6">
        <v>1107891.8898577699</v>
      </c>
      <c r="Q27" s="6">
        <v>147288.20249910001</v>
      </c>
    </row>
    <row r="28" spans="2:17" x14ac:dyDescent="0.2">
      <c r="B28" s="3">
        <v>22</v>
      </c>
      <c r="C28" s="4" t="s">
        <v>36</v>
      </c>
      <c r="D28" s="5">
        <v>2131</v>
      </c>
      <c r="E28" s="5">
        <v>10536</v>
      </c>
      <c r="F28" s="5">
        <v>507512</v>
      </c>
      <c r="G28" s="5">
        <v>0</v>
      </c>
      <c r="H28" s="5">
        <v>4885182</v>
      </c>
      <c r="I28" s="5">
        <v>90581</v>
      </c>
      <c r="J28" s="5">
        <v>13544537</v>
      </c>
      <c r="K28" s="6">
        <v>375.14722899999998</v>
      </c>
      <c r="L28" s="6">
        <v>47512.733222000003</v>
      </c>
      <c r="M28" s="5">
        <v>27863136</v>
      </c>
      <c r="N28" s="5">
        <v>26858946</v>
      </c>
      <c r="O28" s="5">
        <v>24781851</v>
      </c>
      <c r="P28" s="6">
        <v>112994.22033742999</v>
      </c>
      <c r="Q28" s="6">
        <v>35880.424518884894</v>
      </c>
    </row>
    <row r="29" spans="2:17" x14ac:dyDescent="0.2">
      <c r="B29" s="3">
        <v>23</v>
      </c>
      <c r="C29" s="4" t="s">
        <v>37</v>
      </c>
      <c r="D29" s="5">
        <v>476</v>
      </c>
      <c r="E29" s="5">
        <v>0</v>
      </c>
      <c r="F29" s="5">
        <v>23479</v>
      </c>
      <c r="G29" s="5">
        <v>0</v>
      </c>
      <c r="H29" s="5">
        <v>0</v>
      </c>
      <c r="I29" s="5">
        <v>0</v>
      </c>
      <c r="J29" s="5">
        <v>0</v>
      </c>
      <c r="K29" s="6">
        <v>0</v>
      </c>
      <c r="L29" s="6">
        <v>0</v>
      </c>
      <c r="M29" s="5">
        <v>10973311</v>
      </c>
      <c r="N29" s="5">
        <v>3405603</v>
      </c>
      <c r="O29" s="5">
        <v>672826</v>
      </c>
      <c r="P29" s="6">
        <v>9779.9263790000005</v>
      </c>
      <c r="Q29" s="6">
        <v>1030.0917357600008</v>
      </c>
    </row>
    <row r="30" spans="2:17" x14ac:dyDescent="0.2">
      <c r="B30" s="3">
        <v>24</v>
      </c>
      <c r="C30" s="4" t="s">
        <v>38</v>
      </c>
      <c r="D30" s="5">
        <v>220</v>
      </c>
      <c r="E30" s="5">
        <v>44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v>0</v>
      </c>
      <c r="L30" s="6">
        <v>0</v>
      </c>
      <c r="M30" s="5">
        <v>1160531</v>
      </c>
      <c r="N30" s="5">
        <v>593105</v>
      </c>
      <c r="O30" s="5">
        <v>182656</v>
      </c>
      <c r="P30" s="6">
        <v>1966.2857304900001</v>
      </c>
      <c r="Q30" s="6">
        <v>339.59370594000001</v>
      </c>
    </row>
    <row r="31" spans="2:17" x14ac:dyDescent="0.2">
      <c r="B31" s="3">
        <v>25</v>
      </c>
      <c r="C31" s="4" t="s">
        <v>39</v>
      </c>
      <c r="D31" s="5">
        <v>929</v>
      </c>
      <c r="E31" s="5">
        <v>701</v>
      </c>
      <c r="F31" s="5">
        <v>9807</v>
      </c>
      <c r="G31" s="5">
        <v>0</v>
      </c>
      <c r="H31" s="5">
        <v>5960</v>
      </c>
      <c r="I31" s="5">
        <v>610</v>
      </c>
      <c r="J31" s="5">
        <v>19157</v>
      </c>
      <c r="K31" s="6">
        <v>2.6082000000000001</v>
      </c>
      <c r="L31" s="6">
        <v>55.582683229999994</v>
      </c>
      <c r="M31" s="5">
        <v>1857350</v>
      </c>
      <c r="N31" s="5">
        <v>2311489</v>
      </c>
      <c r="O31" s="5">
        <v>788206</v>
      </c>
      <c r="P31" s="6">
        <v>10101.28055976</v>
      </c>
      <c r="Q31" s="6">
        <v>1051.1123535499999</v>
      </c>
    </row>
    <row r="32" spans="2:17" x14ac:dyDescent="0.2">
      <c r="B32" s="3">
        <v>26</v>
      </c>
      <c r="C32" s="4" t="s">
        <v>97</v>
      </c>
      <c r="D32" s="5">
        <v>282</v>
      </c>
      <c r="E32" s="5">
        <v>258</v>
      </c>
      <c r="F32" s="5">
        <v>3503</v>
      </c>
      <c r="G32" s="5">
        <v>0</v>
      </c>
      <c r="H32" s="5">
        <v>53277</v>
      </c>
      <c r="I32" s="5">
        <v>23870</v>
      </c>
      <c r="J32" s="5">
        <v>103313</v>
      </c>
      <c r="K32" s="6">
        <v>88.220763000000005</v>
      </c>
      <c r="L32" s="6">
        <v>94.922441000000006</v>
      </c>
      <c r="M32" s="5">
        <v>598756</v>
      </c>
      <c r="N32" s="5">
        <v>501807</v>
      </c>
      <c r="O32" s="5">
        <v>335334</v>
      </c>
      <c r="P32" s="6">
        <v>2488.2649259999998</v>
      </c>
      <c r="Q32" s="6">
        <v>610.85430599999995</v>
      </c>
    </row>
    <row r="33" spans="2:17" x14ac:dyDescent="0.2">
      <c r="B33" s="3">
        <v>27</v>
      </c>
      <c r="C33" s="4" t="s">
        <v>40</v>
      </c>
      <c r="D33" s="5">
        <v>206</v>
      </c>
      <c r="E33" s="5">
        <v>140</v>
      </c>
      <c r="F33" s="5">
        <v>1047</v>
      </c>
      <c r="G33" s="5">
        <v>0</v>
      </c>
      <c r="H33" s="5">
        <v>7588</v>
      </c>
      <c r="I33" s="5">
        <v>77</v>
      </c>
      <c r="J33" s="5">
        <v>15186</v>
      </c>
      <c r="K33" s="6">
        <v>0.27928500000000001</v>
      </c>
      <c r="L33" s="6">
        <v>32.969971000000001</v>
      </c>
      <c r="M33" s="5">
        <v>575482</v>
      </c>
      <c r="N33" s="5">
        <v>566208</v>
      </c>
      <c r="O33" s="5">
        <v>237781</v>
      </c>
      <c r="P33" s="6">
        <v>1984.45245</v>
      </c>
      <c r="Q33" s="6">
        <v>379.50183900000002</v>
      </c>
    </row>
    <row r="34" spans="2:17" x14ac:dyDescent="0.2">
      <c r="B34" s="3">
        <v>28</v>
      </c>
      <c r="C34" s="4" t="s">
        <v>41</v>
      </c>
      <c r="D34" s="5">
        <v>1187</v>
      </c>
      <c r="E34" s="5">
        <v>500</v>
      </c>
      <c r="F34" s="5">
        <v>10378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 s="6">
        <v>0</v>
      </c>
      <c r="M34" s="5">
        <v>7032753</v>
      </c>
      <c r="N34" s="5">
        <v>6728415</v>
      </c>
      <c r="O34" s="5">
        <v>3162506</v>
      </c>
      <c r="P34" s="6">
        <v>34090.844264389998</v>
      </c>
      <c r="Q34" s="6">
        <v>5039.9038624499999</v>
      </c>
    </row>
    <row r="35" spans="2:17" x14ac:dyDescent="0.2">
      <c r="B35" s="3">
        <v>29</v>
      </c>
      <c r="C35" s="4" t="s">
        <v>42</v>
      </c>
      <c r="D35" s="5">
        <v>5890</v>
      </c>
      <c r="E35" s="5">
        <v>7039</v>
      </c>
      <c r="F35" s="5">
        <v>415769</v>
      </c>
      <c r="G35" s="5">
        <v>0</v>
      </c>
      <c r="H35" s="5">
        <v>11570453</v>
      </c>
      <c r="I35" s="5">
        <v>191611</v>
      </c>
      <c r="J35" s="5">
        <v>39849365</v>
      </c>
      <c r="K35" s="6">
        <v>1020.726179</v>
      </c>
      <c r="L35" s="6">
        <v>132607.414361</v>
      </c>
      <c r="M35" s="5">
        <v>25876605</v>
      </c>
      <c r="N35" s="5">
        <v>35996429</v>
      </c>
      <c r="O35" s="5">
        <v>43937828</v>
      </c>
      <c r="P35" s="6">
        <v>185973.986481</v>
      </c>
      <c r="Q35" s="6">
        <v>62408.843443999998</v>
      </c>
    </row>
    <row r="36" spans="2:17" x14ac:dyDescent="0.2">
      <c r="B36" s="3">
        <v>30</v>
      </c>
      <c r="C36" s="4" t="s">
        <v>43</v>
      </c>
      <c r="D36" s="5">
        <v>5284</v>
      </c>
      <c r="E36" s="5">
        <v>9104</v>
      </c>
      <c r="F36" s="5">
        <v>343676</v>
      </c>
      <c r="G36" s="5">
        <v>0</v>
      </c>
      <c r="H36" s="5">
        <v>5507862</v>
      </c>
      <c r="I36" s="5">
        <v>44222</v>
      </c>
      <c r="J36" s="5">
        <v>19412404</v>
      </c>
      <c r="K36" s="6">
        <v>151.247671</v>
      </c>
      <c r="L36" s="6">
        <v>53278.025883000002</v>
      </c>
      <c r="M36" s="5">
        <v>43750707</v>
      </c>
      <c r="N36" s="5">
        <v>33469906</v>
      </c>
      <c r="O36" s="5">
        <v>38505064</v>
      </c>
      <c r="P36" s="6">
        <v>166597.793462</v>
      </c>
      <c r="Q36" s="6">
        <v>56379.848789000003</v>
      </c>
    </row>
    <row r="37" spans="2:17" x14ac:dyDescent="0.2">
      <c r="B37" s="3">
        <v>31</v>
      </c>
      <c r="C37" s="4" t="s">
        <v>44</v>
      </c>
      <c r="D37" s="5">
        <v>89</v>
      </c>
      <c r="E37" s="5">
        <v>3</v>
      </c>
      <c r="F37" s="5">
        <v>1697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6">
        <v>0</v>
      </c>
      <c r="M37" s="5">
        <v>1215235</v>
      </c>
      <c r="N37" s="5">
        <v>2032162</v>
      </c>
      <c r="O37" s="5">
        <v>990904</v>
      </c>
      <c r="P37" s="6">
        <v>6681.1905732200003</v>
      </c>
      <c r="Q37" s="6">
        <v>842.08559519000005</v>
      </c>
    </row>
    <row r="38" spans="2:17" x14ac:dyDescent="0.2">
      <c r="B38" s="3">
        <v>32</v>
      </c>
      <c r="C38" s="4" t="s">
        <v>45</v>
      </c>
      <c r="D38" s="5">
        <v>1021</v>
      </c>
      <c r="E38" s="5">
        <v>1325</v>
      </c>
      <c r="F38" s="5">
        <v>67080</v>
      </c>
      <c r="G38" s="5">
        <v>0</v>
      </c>
      <c r="H38" s="5">
        <v>874025</v>
      </c>
      <c r="I38" s="5">
        <v>15983</v>
      </c>
      <c r="J38" s="5">
        <v>2806102</v>
      </c>
      <c r="K38" s="6">
        <v>79.652213189999998</v>
      </c>
      <c r="L38" s="6">
        <v>18973.761039519999</v>
      </c>
      <c r="M38" s="5">
        <v>4099413</v>
      </c>
      <c r="N38" s="5">
        <v>3169978</v>
      </c>
      <c r="O38" s="5">
        <v>2340962</v>
      </c>
      <c r="P38" s="6">
        <v>14607.557742310002</v>
      </c>
      <c r="Q38" s="6">
        <v>3606.4837586799999</v>
      </c>
    </row>
    <row r="39" spans="2:17" x14ac:dyDescent="0.2">
      <c r="B39" s="3">
        <v>33</v>
      </c>
      <c r="C39" s="4" t="s">
        <v>46</v>
      </c>
      <c r="D39" s="5">
        <v>696</v>
      </c>
      <c r="E39" s="5">
        <v>532</v>
      </c>
      <c r="F39" s="5">
        <v>14420</v>
      </c>
      <c r="G39" s="5">
        <v>0</v>
      </c>
      <c r="H39" s="5">
        <v>134572</v>
      </c>
      <c r="I39" s="5">
        <v>9383</v>
      </c>
      <c r="J39" s="5">
        <v>217204</v>
      </c>
      <c r="K39" s="6">
        <v>32.406965</v>
      </c>
      <c r="L39" s="6">
        <v>835.24883299999999</v>
      </c>
      <c r="M39" s="5">
        <v>3899615</v>
      </c>
      <c r="N39" s="5">
        <v>5766411</v>
      </c>
      <c r="O39" s="5">
        <v>94408</v>
      </c>
      <c r="P39" s="6">
        <v>28432.230135000002</v>
      </c>
      <c r="Q39" s="6">
        <v>258.80253499999998</v>
      </c>
    </row>
    <row r="40" spans="2:17" x14ac:dyDescent="0.2">
      <c r="B40" s="3">
        <v>34</v>
      </c>
      <c r="C40" s="4" t="s">
        <v>47</v>
      </c>
      <c r="D40" s="5">
        <v>708</v>
      </c>
      <c r="E40" s="5">
        <v>819</v>
      </c>
      <c r="F40" s="5">
        <v>13700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  <c r="L40" s="6">
        <v>0</v>
      </c>
      <c r="M40" s="5">
        <v>4603946</v>
      </c>
      <c r="N40" s="5">
        <v>4716664</v>
      </c>
      <c r="O40" s="5">
        <v>2462182</v>
      </c>
      <c r="P40" s="6">
        <v>18495.849625999999</v>
      </c>
      <c r="Q40" s="6">
        <v>3037.5875729999998</v>
      </c>
    </row>
    <row r="41" spans="2:17" x14ac:dyDescent="0.2">
      <c r="B41" s="3">
        <v>35</v>
      </c>
      <c r="C41" s="4" t="s">
        <v>48</v>
      </c>
      <c r="D41" s="5">
        <v>769</v>
      </c>
      <c r="E41" s="5">
        <v>1037</v>
      </c>
      <c r="F41" s="5">
        <v>21812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 s="6">
        <v>0</v>
      </c>
      <c r="M41" s="5">
        <v>4266920</v>
      </c>
      <c r="N41" s="5">
        <v>5730260</v>
      </c>
      <c r="O41" s="5">
        <v>2387148</v>
      </c>
      <c r="P41" s="6">
        <v>24606.944071639999</v>
      </c>
      <c r="Q41" s="6">
        <v>3193.2822769299996</v>
      </c>
    </row>
    <row r="42" spans="2:17" x14ac:dyDescent="0.2">
      <c r="B42" s="3">
        <v>36</v>
      </c>
      <c r="C42" s="4" t="s">
        <v>49</v>
      </c>
      <c r="D42" s="5">
        <v>1092</v>
      </c>
      <c r="E42" s="5">
        <v>1147</v>
      </c>
      <c r="F42" s="5">
        <v>14922</v>
      </c>
      <c r="G42" s="5">
        <v>0</v>
      </c>
      <c r="H42" s="5">
        <v>1698001</v>
      </c>
      <c r="I42" s="5">
        <v>45717</v>
      </c>
      <c r="J42" s="5">
        <v>4790608</v>
      </c>
      <c r="K42" s="6">
        <v>177.88786113</v>
      </c>
      <c r="L42" s="6">
        <v>13239.582174800002</v>
      </c>
      <c r="M42" s="5">
        <v>10204013</v>
      </c>
      <c r="N42" s="5">
        <v>7853981</v>
      </c>
      <c r="O42" s="5">
        <v>8095532</v>
      </c>
      <c r="P42" s="6">
        <v>30853.573236509998</v>
      </c>
      <c r="Q42" s="6">
        <v>10552.501694739978</v>
      </c>
    </row>
    <row r="43" spans="2:17" x14ac:dyDescent="0.2">
      <c r="B43" s="3">
        <v>37</v>
      </c>
      <c r="C43" s="4" t="s">
        <v>50</v>
      </c>
      <c r="D43" s="5">
        <v>196</v>
      </c>
      <c r="E43" s="5">
        <v>183</v>
      </c>
      <c r="F43" s="5">
        <v>543773</v>
      </c>
      <c r="G43" s="5">
        <v>0</v>
      </c>
      <c r="H43" s="5">
        <v>1116951</v>
      </c>
      <c r="I43" s="5">
        <v>87011</v>
      </c>
      <c r="J43" s="5">
        <v>3153656</v>
      </c>
      <c r="K43" s="6">
        <v>421.70176413999997</v>
      </c>
      <c r="L43" s="6">
        <v>16483.458361770001</v>
      </c>
      <c r="M43" s="5">
        <v>904402</v>
      </c>
      <c r="N43" s="5">
        <v>712796</v>
      </c>
      <c r="O43" s="5">
        <v>472967</v>
      </c>
      <c r="P43" s="6">
        <v>2568.94528412</v>
      </c>
      <c r="Q43" s="6">
        <v>577.13923442000009</v>
      </c>
    </row>
    <row r="44" spans="2:17" x14ac:dyDescent="0.2">
      <c r="B44" s="3">
        <v>38</v>
      </c>
      <c r="C44" s="4" t="s">
        <v>51</v>
      </c>
      <c r="D44" s="5">
        <v>732</v>
      </c>
      <c r="E44" s="5">
        <v>588</v>
      </c>
      <c r="F44" s="5">
        <v>10348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4041633</v>
      </c>
      <c r="N44" s="5">
        <v>2847244</v>
      </c>
      <c r="O44" s="5">
        <v>1629802</v>
      </c>
      <c r="P44" s="6">
        <v>11992.413526</v>
      </c>
      <c r="Q44" s="6">
        <v>2523.7250210000002</v>
      </c>
    </row>
    <row r="45" spans="2:17" x14ac:dyDescent="0.2">
      <c r="B45" s="3">
        <v>39</v>
      </c>
      <c r="C45" s="4" t="s">
        <v>52</v>
      </c>
      <c r="D45" s="5">
        <v>469</v>
      </c>
      <c r="E45" s="5">
        <v>670</v>
      </c>
      <c r="F45" s="5">
        <v>4834</v>
      </c>
      <c r="G45" s="5">
        <v>0</v>
      </c>
      <c r="H45" s="5">
        <v>14005</v>
      </c>
      <c r="I45" s="5">
        <v>1700</v>
      </c>
      <c r="J45" s="5">
        <v>34754</v>
      </c>
      <c r="K45" s="6">
        <v>6.8733000000000004</v>
      </c>
      <c r="L45" s="6">
        <v>129.58724158000001</v>
      </c>
      <c r="M45" s="5">
        <v>1358965</v>
      </c>
      <c r="N45" s="5">
        <v>4695685</v>
      </c>
      <c r="O45" s="5">
        <v>396389</v>
      </c>
      <c r="P45" s="6">
        <v>19450.929499999998</v>
      </c>
      <c r="Q45" s="6">
        <v>680.88116460000003</v>
      </c>
    </row>
    <row r="46" spans="2:17" x14ac:dyDescent="0.2">
      <c r="B46" s="3">
        <v>40</v>
      </c>
      <c r="C46" s="4" t="s">
        <v>53</v>
      </c>
      <c r="D46" s="5">
        <v>443</v>
      </c>
      <c r="E46" s="5">
        <v>596</v>
      </c>
      <c r="F46" s="5">
        <v>5508</v>
      </c>
      <c r="G46" s="5">
        <v>0</v>
      </c>
      <c r="H46" s="5">
        <v>0</v>
      </c>
      <c r="I46" s="5">
        <v>0</v>
      </c>
      <c r="J46" s="5">
        <v>0</v>
      </c>
      <c r="K46" s="6">
        <v>0</v>
      </c>
      <c r="L46" s="6">
        <v>0</v>
      </c>
      <c r="M46" s="5">
        <v>1289102</v>
      </c>
      <c r="N46" s="5">
        <v>939184</v>
      </c>
      <c r="O46" s="5">
        <v>195413</v>
      </c>
      <c r="P46" s="6">
        <v>4185.3999999999996</v>
      </c>
      <c r="Q46" s="6">
        <v>336.60449999999997</v>
      </c>
    </row>
    <row r="47" spans="2:17" x14ac:dyDescent="0.2">
      <c r="B47" s="3">
        <v>41</v>
      </c>
      <c r="C47" s="4" t="s">
        <v>54</v>
      </c>
      <c r="D47" s="5">
        <v>933</v>
      </c>
      <c r="E47" s="5">
        <v>485</v>
      </c>
      <c r="F47" s="5">
        <v>102211</v>
      </c>
      <c r="G47" s="5">
        <v>0</v>
      </c>
      <c r="H47" s="5">
        <v>352693</v>
      </c>
      <c r="I47" s="5">
        <v>5919</v>
      </c>
      <c r="J47" s="5">
        <v>1158703</v>
      </c>
      <c r="K47" s="6">
        <v>26.234969530000001</v>
      </c>
      <c r="L47" s="6">
        <v>2964.0815947199999</v>
      </c>
      <c r="M47" s="5">
        <v>2125761</v>
      </c>
      <c r="N47" s="5">
        <v>3739680</v>
      </c>
      <c r="O47" s="5">
        <v>2813002</v>
      </c>
      <c r="P47" s="6">
        <v>14494.195718999999</v>
      </c>
      <c r="Q47" s="6">
        <v>4095.3858040800001</v>
      </c>
    </row>
    <row r="48" spans="2:17" x14ac:dyDescent="0.2">
      <c r="B48" s="3">
        <v>42</v>
      </c>
      <c r="C48" s="4" t="s">
        <v>55</v>
      </c>
      <c r="D48" s="5">
        <v>0</v>
      </c>
      <c r="E48" s="5">
        <v>0</v>
      </c>
      <c r="F48" s="5">
        <v>40807</v>
      </c>
      <c r="G48" s="5">
        <v>0</v>
      </c>
      <c r="H48" s="5">
        <v>1290043</v>
      </c>
      <c r="I48" s="5">
        <v>2890</v>
      </c>
      <c r="J48" s="5">
        <v>6383027</v>
      </c>
      <c r="K48" s="6">
        <v>20.473299999999998</v>
      </c>
      <c r="L48" s="6">
        <v>43693.014504999999</v>
      </c>
      <c r="M48" s="5">
        <v>0</v>
      </c>
      <c r="N48" s="5">
        <v>0</v>
      </c>
      <c r="O48" s="5">
        <v>0</v>
      </c>
      <c r="P48" s="6">
        <v>0</v>
      </c>
      <c r="Q48" s="6">
        <v>0</v>
      </c>
    </row>
    <row r="49" spans="2:17" x14ac:dyDescent="0.2">
      <c r="B49" s="3">
        <v>43</v>
      </c>
      <c r="C49" s="4" t="s">
        <v>56</v>
      </c>
      <c r="D49" s="5">
        <v>0</v>
      </c>
      <c r="E49" s="5">
        <v>0</v>
      </c>
      <c r="F49" s="5">
        <v>0</v>
      </c>
      <c r="G49" s="5">
        <v>0</v>
      </c>
      <c r="H49" s="5">
        <v>19784</v>
      </c>
      <c r="I49" s="5">
        <v>98</v>
      </c>
      <c r="J49" s="5">
        <v>52260</v>
      </c>
      <c r="K49" s="6">
        <v>0.82791811000000004</v>
      </c>
      <c r="L49" s="6">
        <v>390.05400345999999</v>
      </c>
      <c r="M49" s="5">
        <v>0</v>
      </c>
      <c r="N49" s="5">
        <v>0</v>
      </c>
      <c r="O49" s="5">
        <v>0</v>
      </c>
      <c r="P49" s="6">
        <v>0</v>
      </c>
      <c r="Q49" s="6">
        <v>0</v>
      </c>
    </row>
    <row r="50" spans="2:17" x14ac:dyDescent="0.2">
      <c r="B50" s="3">
        <v>44</v>
      </c>
      <c r="C50" s="4" t="s">
        <v>57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3287</v>
      </c>
      <c r="N50" s="5">
        <v>221</v>
      </c>
      <c r="O50" s="5">
        <v>319</v>
      </c>
      <c r="P50" s="6">
        <v>1.7027849799999999</v>
      </c>
      <c r="Q50" s="6">
        <v>1.40227371</v>
      </c>
    </row>
    <row r="51" spans="2:17" x14ac:dyDescent="0.2">
      <c r="B51" s="3">
        <v>45</v>
      </c>
      <c r="C51" s="4" t="s">
        <v>58</v>
      </c>
      <c r="D51" s="5">
        <v>47</v>
      </c>
      <c r="E51" s="5">
        <v>493</v>
      </c>
      <c r="F51" s="5">
        <v>34788</v>
      </c>
      <c r="G51" s="5">
        <v>0</v>
      </c>
      <c r="H51" s="5">
        <v>2667551</v>
      </c>
      <c r="I51" s="5">
        <v>40655</v>
      </c>
      <c r="J51" s="5">
        <v>20241654</v>
      </c>
      <c r="K51" s="6">
        <v>231.11776699999999</v>
      </c>
      <c r="L51" s="6">
        <v>43380.456468999997</v>
      </c>
      <c r="M51" s="5">
        <v>1642031</v>
      </c>
      <c r="N51" s="5">
        <v>2218646</v>
      </c>
      <c r="O51" s="5">
        <v>5368540</v>
      </c>
      <c r="P51" s="6">
        <v>8846.0799310000002</v>
      </c>
      <c r="Q51" s="6">
        <v>9118.6469529999995</v>
      </c>
    </row>
    <row r="52" spans="2:17" x14ac:dyDescent="0.2">
      <c r="B52" s="3">
        <v>46</v>
      </c>
      <c r="C52" s="4" t="s">
        <v>59</v>
      </c>
      <c r="D52" s="5">
        <v>7</v>
      </c>
      <c r="E52" s="5">
        <v>26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>
        <v>0</v>
      </c>
      <c r="L52" s="6">
        <v>0</v>
      </c>
      <c r="M52" s="5">
        <v>2701317</v>
      </c>
      <c r="N52" s="5">
        <v>999968</v>
      </c>
      <c r="O52" s="5">
        <v>1091181</v>
      </c>
      <c r="P52" s="6">
        <v>1737.5047079999999</v>
      </c>
      <c r="Q52" s="6">
        <v>751.80660230000001</v>
      </c>
    </row>
    <row r="53" spans="2:17" x14ac:dyDescent="0.2">
      <c r="B53" s="3">
        <v>47</v>
      </c>
      <c r="C53" s="4" t="s">
        <v>60</v>
      </c>
      <c r="D53" s="5">
        <v>13</v>
      </c>
      <c r="E53" s="5">
        <v>19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6">
        <v>0</v>
      </c>
      <c r="L53" s="6">
        <v>0</v>
      </c>
      <c r="M53" s="5">
        <v>119046</v>
      </c>
      <c r="N53" s="5">
        <v>123802</v>
      </c>
      <c r="O53" s="5">
        <v>213087</v>
      </c>
      <c r="P53" s="6">
        <v>592.00532199999998</v>
      </c>
      <c r="Q53" s="6">
        <v>335.47204699999998</v>
      </c>
    </row>
    <row r="54" spans="2:17" x14ac:dyDescent="0.2">
      <c r="B54" s="3">
        <v>48</v>
      </c>
      <c r="C54" s="4" t="s">
        <v>61</v>
      </c>
      <c r="D54" s="5">
        <v>45</v>
      </c>
      <c r="E54" s="5">
        <v>44</v>
      </c>
      <c r="F54" s="5">
        <v>0</v>
      </c>
      <c r="G54" s="5">
        <v>0</v>
      </c>
      <c r="H54" s="5">
        <v>636600</v>
      </c>
      <c r="I54" s="5">
        <v>4815</v>
      </c>
      <c r="J54" s="5">
        <v>1657458</v>
      </c>
      <c r="K54" s="6">
        <v>34.429819999999999</v>
      </c>
      <c r="L54" s="6">
        <v>5049.2105009999996</v>
      </c>
      <c r="M54" s="5">
        <v>408517</v>
      </c>
      <c r="N54" s="5">
        <v>304870</v>
      </c>
      <c r="O54" s="5">
        <v>603586</v>
      </c>
      <c r="P54" s="6">
        <v>1474.054453</v>
      </c>
      <c r="Q54" s="6">
        <v>1030.6625879999999</v>
      </c>
    </row>
    <row r="55" spans="2:17" x14ac:dyDescent="0.2">
      <c r="B55" s="3">
        <v>49</v>
      </c>
      <c r="C55" s="4" t="s">
        <v>62</v>
      </c>
      <c r="D55" s="5">
        <v>102</v>
      </c>
      <c r="E55" s="5">
        <v>138</v>
      </c>
      <c r="F55" s="5">
        <v>0</v>
      </c>
      <c r="G55" s="5">
        <v>0</v>
      </c>
      <c r="H55" s="5">
        <v>1320840</v>
      </c>
      <c r="I55" s="5">
        <v>6308</v>
      </c>
      <c r="J55" s="5">
        <v>4669771</v>
      </c>
      <c r="K55" s="6">
        <v>35.077817000000003</v>
      </c>
      <c r="L55" s="6">
        <v>10599.581459000001</v>
      </c>
      <c r="M55" s="5">
        <v>1144811</v>
      </c>
      <c r="N55" s="5">
        <v>1996645</v>
      </c>
      <c r="O55" s="5">
        <v>2927102</v>
      </c>
      <c r="P55" s="6">
        <v>6512.5037840000005</v>
      </c>
      <c r="Q55" s="6">
        <v>3249.7629069999998</v>
      </c>
    </row>
    <row r="56" spans="2:17" x14ac:dyDescent="0.2">
      <c r="B56" s="3">
        <v>50</v>
      </c>
      <c r="C56" s="4" t="s">
        <v>63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2240</v>
      </c>
      <c r="N56" s="5">
        <v>0</v>
      </c>
      <c r="O56" s="5">
        <v>362</v>
      </c>
      <c r="P56" s="6">
        <v>0</v>
      </c>
      <c r="Q56" s="8">
        <v>0.19803071</v>
      </c>
    </row>
    <row r="57" spans="2:17" x14ac:dyDescent="0.2">
      <c r="B57" s="3">
        <v>51</v>
      </c>
      <c r="C57" s="4" t="s">
        <v>64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1748580</v>
      </c>
      <c r="N57" s="5">
        <v>0</v>
      </c>
      <c r="O57" s="5">
        <v>414602</v>
      </c>
      <c r="P57" s="6">
        <v>0</v>
      </c>
      <c r="Q57" s="6">
        <v>255.62771869000002</v>
      </c>
    </row>
    <row r="58" spans="2:17" x14ac:dyDescent="0.2">
      <c r="B58" s="3">
        <v>52</v>
      </c>
      <c r="C58" s="4" t="s">
        <v>65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282823</v>
      </c>
      <c r="N58" s="5">
        <v>546197</v>
      </c>
      <c r="O58" s="5">
        <v>50956</v>
      </c>
      <c r="P58" s="6">
        <v>2130.3376499999999</v>
      </c>
      <c r="Q58" s="6">
        <v>40.989131100000002</v>
      </c>
    </row>
    <row r="59" spans="2:17" x14ac:dyDescent="0.2">
      <c r="B59" s="3">
        <v>53</v>
      </c>
      <c r="C59" s="4" t="s">
        <v>66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322</v>
      </c>
      <c r="N59" s="5">
        <v>474</v>
      </c>
      <c r="O59" s="5">
        <v>24</v>
      </c>
      <c r="P59" s="6">
        <v>0.70250000000000001</v>
      </c>
      <c r="Q59" s="8">
        <v>1.7621000000000001E-2</v>
      </c>
    </row>
    <row r="60" spans="2:17" x14ac:dyDescent="0.2">
      <c r="B60" s="3">
        <v>54</v>
      </c>
      <c r="C60" s="4" t="s">
        <v>67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0</v>
      </c>
      <c r="N60" s="5">
        <v>0</v>
      </c>
      <c r="O60" s="5">
        <v>0</v>
      </c>
      <c r="P60" s="6">
        <v>0</v>
      </c>
      <c r="Q60" s="6">
        <v>0</v>
      </c>
    </row>
    <row r="61" spans="2:17" x14ac:dyDescent="0.2">
      <c r="B61" s="3">
        <v>55</v>
      </c>
      <c r="C61" s="4" t="s">
        <v>68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0</v>
      </c>
      <c r="N61" s="5">
        <v>0</v>
      </c>
      <c r="O61" s="5">
        <v>0</v>
      </c>
      <c r="P61" s="6">
        <v>0</v>
      </c>
      <c r="Q61" s="6">
        <v>0</v>
      </c>
    </row>
    <row r="62" spans="2:17" x14ac:dyDescent="0.2">
      <c r="B62" s="3">
        <v>56</v>
      </c>
      <c r="C62" s="4" t="s">
        <v>69</v>
      </c>
      <c r="D62" s="5">
        <v>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41636757</v>
      </c>
      <c r="N62" s="5">
        <v>947532</v>
      </c>
      <c r="O62" s="5">
        <v>1683562</v>
      </c>
      <c r="P62" s="6">
        <v>1983.170887</v>
      </c>
      <c r="Q62" s="6">
        <v>867.38963879999994</v>
      </c>
    </row>
    <row r="63" spans="2:17" x14ac:dyDescent="0.2">
      <c r="B63" s="3">
        <v>57</v>
      </c>
      <c r="C63" s="4" t="s">
        <v>70</v>
      </c>
      <c r="D63" s="5">
        <v>290</v>
      </c>
      <c r="E63" s="5">
        <v>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642108</v>
      </c>
      <c r="N63" s="5">
        <v>638439</v>
      </c>
      <c r="O63" s="5">
        <v>235490</v>
      </c>
      <c r="P63" s="6">
        <v>3582.1520799999998</v>
      </c>
      <c r="Q63" s="6">
        <v>426.99085400000001</v>
      </c>
    </row>
    <row r="64" spans="2:17" x14ac:dyDescent="0.2">
      <c r="B64" s="3">
        <v>58</v>
      </c>
      <c r="C64" s="4" t="s">
        <v>71</v>
      </c>
      <c r="D64" s="5">
        <v>115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159432</v>
      </c>
      <c r="N64" s="5">
        <v>100983</v>
      </c>
      <c r="O64" s="5">
        <v>30571</v>
      </c>
      <c r="P64" s="6">
        <v>313.02558199999999</v>
      </c>
      <c r="Q64" s="6">
        <v>48.350926999999999</v>
      </c>
    </row>
    <row r="65" spans="2:17" x14ac:dyDescent="0.2">
      <c r="B65" s="3">
        <v>59</v>
      </c>
      <c r="C65" s="4" t="s">
        <v>72</v>
      </c>
      <c r="D65" s="5">
        <v>42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9">
        <v>261688</v>
      </c>
      <c r="N65" s="5">
        <v>546459</v>
      </c>
      <c r="O65" s="5">
        <v>15272</v>
      </c>
      <c r="P65" s="6">
        <v>2621.49</v>
      </c>
      <c r="Q65" s="6">
        <v>12.76</v>
      </c>
    </row>
    <row r="66" spans="2:17" x14ac:dyDescent="0.2">
      <c r="B66" s="3">
        <v>60</v>
      </c>
      <c r="C66" s="4" t="s">
        <v>73</v>
      </c>
      <c r="D66" s="5">
        <v>321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434059</v>
      </c>
      <c r="N66" s="5">
        <v>868399</v>
      </c>
      <c r="O66" s="5">
        <v>0</v>
      </c>
      <c r="P66" s="6">
        <v>2809.9</v>
      </c>
      <c r="Q66" s="6">
        <v>0</v>
      </c>
    </row>
    <row r="67" spans="2:17" x14ac:dyDescent="0.2">
      <c r="B67" s="3">
        <v>61</v>
      </c>
      <c r="C67" s="4" t="s">
        <v>74</v>
      </c>
      <c r="D67" s="5">
        <v>101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1384035</v>
      </c>
      <c r="N67" s="5">
        <v>537945</v>
      </c>
      <c r="O67" s="5">
        <v>22753</v>
      </c>
      <c r="P67" s="6">
        <v>3161.4421299999999</v>
      </c>
      <c r="Q67" s="6">
        <v>34.517209999999999</v>
      </c>
    </row>
    <row r="68" spans="2:17" x14ac:dyDescent="0.2">
      <c r="B68" s="3">
        <v>62</v>
      </c>
      <c r="C68" s="4" t="s">
        <v>75</v>
      </c>
      <c r="D68" s="5">
        <v>86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12602</v>
      </c>
      <c r="N68" s="5">
        <v>5418</v>
      </c>
      <c r="O68" s="5">
        <v>845</v>
      </c>
      <c r="P68" s="6">
        <v>24.964600000000001</v>
      </c>
      <c r="Q68" s="6">
        <v>0.78836279000000009</v>
      </c>
    </row>
    <row r="69" spans="2:17" x14ac:dyDescent="0.2">
      <c r="B69" s="3">
        <v>63</v>
      </c>
      <c r="C69" s="4" t="s">
        <v>76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9287</v>
      </c>
      <c r="N69" s="5">
        <v>836</v>
      </c>
      <c r="O69" s="5">
        <v>61</v>
      </c>
      <c r="P69" s="6">
        <v>7.5775199999999998</v>
      </c>
      <c r="Q69" s="6">
        <v>0.16949043999999999</v>
      </c>
    </row>
    <row r="70" spans="2:17" x14ac:dyDescent="0.2">
      <c r="B70" s="3">
        <v>64</v>
      </c>
      <c r="C70" s="4" t="s">
        <v>77</v>
      </c>
      <c r="D70" s="5">
        <v>24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8842</v>
      </c>
      <c r="N70" s="5">
        <v>31862</v>
      </c>
      <c r="O70" s="5">
        <v>5247</v>
      </c>
      <c r="P70" s="6">
        <v>60.411999999999999</v>
      </c>
      <c r="Q70" s="6">
        <v>6.8765596500000008</v>
      </c>
    </row>
    <row r="71" spans="2:17" x14ac:dyDescent="0.2">
      <c r="B71" s="3">
        <v>65</v>
      </c>
      <c r="C71" s="4" t="s">
        <v>78</v>
      </c>
      <c r="D71" s="5">
        <v>289</v>
      </c>
      <c r="E71" s="5">
        <v>3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6">
        <v>0</v>
      </c>
      <c r="L71" s="6">
        <v>0</v>
      </c>
      <c r="M71" s="5">
        <v>1519539</v>
      </c>
      <c r="N71" s="5">
        <v>1079565</v>
      </c>
      <c r="O71" s="5">
        <v>114802</v>
      </c>
      <c r="P71" s="6">
        <v>385.99</v>
      </c>
      <c r="Q71" s="6">
        <v>9.1</v>
      </c>
    </row>
    <row r="72" spans="2:17" x14ac:dyDescent="0.2">
      <c r="B72" s="3">
        <v>66</v>
      </c>
      <c r="C72" s="4" t="s">
        <v>79</v>
      </c>
      <c r="D72" s="5">
        <v>65</v>
      </c>
      <c r="E72" s="5">
        <v>36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  <c r="L72" s="6">
        <v>0</v>
      </c>
      <c r="M72" s="5">
        <v>73071</v>
      </c>
      <c r="N72" s="5">
        <v>127172</v>
      </c>
      <c r="O72" s="5">
        <v>10385</v>
      </c>
      <c r="P72" s="6">
        <v>369.17753279999999</v>
      </c>
      <c r="Q72" s="6">
        <v>10.663186470000001</v>
      </c>
    </row>
    <row r="73" spans="2:17" x14ac:dyDescent="0.2">
      <c r="B73" s="10"/>
      <c r="C73" s="11" t="s">
        <v>80</v>
      </c>
      <c r="D73" s="12">
        <v>107914</v>
      </c>
      <c r="E73" s="12">
        <v>97751</v>
      </c>
      <c r="F73" s="12">
        <v>3332484</v>
      </c>
      <c r="G73" s="12">
        <v>0</v>
      </c>
      <c r="H73" s="12">
        <f t="shared" ref="H73" si="0">SUM(H7:H72)</f>
        <v>41041092</v>
      </c>
      <c r="I73" s="12">
        <v>839033</v>
      </c>
      <c r="J73" s="12">
        <v>144201787</v>
      </c>
      <c r="K73" s="12">
        <v>3862.3530391000004</v>
      </c>
      <c r="L73" s="12">
        <v>479858.99700220994</v>
      </c>
      <c r="M73" s="12">
        <v>980197288</v>
      </c>
      <c r="N73" s="12">
        <v>805522146</v>
      </c>
      <c r="O73" s="12">
        <v>357172130</v>
      </c>
      <c r="P73" s="12">
        <v>2759761.3626223104</v>
      </c>
      <c r="Q73" s="12">
        <v>489719.34280574496</v>
      </c>
    </row>
    <row r="74" spans="2:17" x14ac:dyDescent="0.2">
      <c r="B74" s="22" t="s">
        <v>81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2:17" x14ac:dyDescent="0.2">
      <c r="B75" s="13">
        <v>1</v>
      </c>
      <c r="C75" s="16" t="s">
        <v>82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2:17" x14ac:dyDescent="0.2">
      <c r="B76" s="13">
        <v>2</v>
      </c>
      <c r="C76" s="16" t="s">
        <v>83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2:17" x14ac:dyDescent="0.2">
      <c r="B77" s="13">
        <v>3</v>
      </c>
      <c r="C77" s="16" t="s">
        <v>84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2:17" x14ac:dyDescent="0.2">
      <c r="B78" s="13">
        <v>4</v>
      </c>
      <c r="C78" s="16" t="s">
        <v>85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2:17" x14ac:dyDescent="0.2">
      <c r="B79" s="13">
        <v>5</v>
      </c>
      <c r="C79" s="16" t="s">
        <v>86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2:17" x14ac:dyDescent="0.2">
      <c r="B80" s="13">
        <v>6</v>
      </c>
      <c r="C80" s="16" t="s">
        <v>87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2:17" x14ac:dyDescent="0.2">
      <c r="B81" s="13">
        <v>7</v>
      </c>
      <c r="C81" s="16" t="s">
        <v>88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2:17" x14ac:dyDescent="0.2">
      <c r="B82" s="13">
        <v>8</v>
      </c>
      <c r="C82" s="16" t="s">
        <v>89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2:17" x14ac:dyDescent="0.2">
      <c r="B83" s="13">
        <v>9</v>
      </c>
      <c r="C83" s="16" t="s">
        <v>90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2:17" x14ac:dyDescent="0.2">
      <c r="B84" s="13">
        <v>10</v>
      </c>
      <c r="C84" s="16" t="s">
        <v>91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2:17" x14ac:dyDescent="0.2">
      <c r="B85" s="13">
        <v>11</v>
      </c>
      <c r="C85" s="16" t="s">
        <v>92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2:17" x14ac:dyDescent="0.2">
      <c r="B86" s="13">
        <v>12</v>
      </c>
      <c r="C86" s="16" t="s">
        <v>93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2:17" x14ac:dyDescent="0.2">
      <c r="B87" s="13">
        <v>13</v>
      </c>
      <c r="C87" s="16" t="s">
        <v>94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2:17" x14ac:dyDescent="0.2">
      <c r="B88" s="13">
        <v>14</v>
      </c>
      <c r="C88" s="16" t="s">
        <v>95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90" spans="2:17" x14ac:dyDescent="0.2">
      <c r="D90" s="14"/>
    </row>
    <row r="91" spans="2:17" x14ac:dyDescent="0.2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2:17" x14ac:dyDescent="0.2">
      <c r="D92" s="14"/>
      <c r="E92" s="14"/>
    </row>
    <row r="93" spans="2:17" x14ac:dyDescent="0.2">
      <c r="F93" s="14"/>
    </row>
    <row r="94" spans="2:17" x14ac:dyDescent="0.2">
      <c r="D94" s="14"/>
      <c r="E94" s="14"/>
    </row>
  </sheetData>
  <mergeCells count="32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78:Q78"/>
    <mergeCell ref="G4:G5"/>
    <mergeCell ref="H4:H5"/>
    <mergeCell ref="I4:J4"/>
    <mergeCell ref="K4:L4"/>
    <mergeCell ref="M4:M5"/>
    <mergeCell ref="N4:O4"/>
    <mergeCell ref="P4:Q4"/>
    <mergeCell ref="B74:Q74"/>
    <mergeCell ref="C75:Q75"/>
    <mergeCell ref="C76:Q76"/>
    <mergeCell ref="C77:Q77"/>
    <mergeCell ref="C85:Q85"/>
    <mergeCell ref="C86:Q86"/>
    <mergeCell ref="C87:Q87"/>
    <mergeCell ref="C88:Q88"/>
    <mergeCell ref="C79:Q79"/>
    <mergeCell ref="C80:Q80"/>
    <mergeCell ref="C81:Q81"/>
    <mergeCell ref="C82:Q82"/>
    <mergeCell ref="C83:Q83"/>
    <mergeCell ref="C84:Q84"/>
  </mergeCells>
  <pageMargins left="0.11" right="0.11" top="0.16" bottom="0.22" header="0.11" footer="0.14000000000000001"/>
  <pageSetup paperSize="9" scale="85" orientation="landscape" r:id="rId1"/>
  <ignoredErrors>
    <ignoredError sqref="H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2018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Shraddha</cp:lastModifiedBy>
  <cp:lastPrinted>2018-10-04T10:24:12Z</cp:lastPrinted>
  <dcterms:created xsi:type="dcterms:W3CDTF">2018-10-03T07:38:15Z</dcterms:created>
  <dcterms:modified xsi:type="dcterms:W3CDTF">2019-09-25T06:32:37Z</dcterms:modified>
</cp:coreProperties>
</file>