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raddha\2019\September\25-09-2019\October 2018\"/>
    </mc:Choice>
  </mc:AlternateContent>
  <bookViews>
    <workbookView xWindow="0" yWindow="60" windowWidth="19440" windowHeight="7395"/>
  </bookViews>
  <sheets>
    <sheet name="October-2018" sheetId="1" r:id="rId1"/>
  </sheets>
  <definedNames>
    <definedName name="_xlnm.Print_Titles" localSheetId="0">'October-2018'!$3:$6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Q73" i="1" l="1"/>
  <c r="P73" i="1"/>
  <c r="O73" i="1"/>
  <c r="N73" i="1"/>
  <c r="M73" i="1"/>
  <c r="K73" i="1"/>
  <c r="J73" i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<sst xmlns="http://schemas.openxmlformats.org/spreadsheetml/2006/main" count="107" uniqueCount="98">
  <si>
    <t>ATM &amp; Card Statistics for October- 2018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</si>
  <si>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</si>
  <si>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</si>
  <si>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</si>
  <si>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</si>
  <si>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</si>
  <si>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</si>
  <si>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</si>
  <si>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</si>
  <si>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</si>
  <si>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</si>
  <si>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</si>
  <si>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</si>
  <si>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</si>
  <si>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</si>
  <si>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</si>
  <si>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</si>
  <si>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</si>
  <si>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</si>
  <si>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</si>
  <si>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</si>
  <si>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</si>
  <si>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</si>
  <si>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</si>
  <si>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</si>
  <si>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</si>
  <si>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</si>
  <si>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</si>
  <si>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</si>
  <si>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</si>
  <si>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</si>
  <si>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</si>
  <si>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</si>
  <si>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</si>
  <si>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</si>
  <si>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</si>
  <si>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</si>
  <si>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</si>
  <si>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</si>
  <si>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</si>
  <si>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</si>
  <si>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</si>
  <si>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</si>
  <si>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</si>
  <si>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</si>
  <si>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</si>
  <si>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</si>
  <si>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</si>
  <si>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</si>
  <si>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</si>
  <si>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</si>
  <si>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</si>
  <si>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</si>
  <si>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</si>
  <si>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</si>
  <si>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</si>
  <si>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</si>
  <si>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</si>
  <si>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</si>
  <si>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</si>
  <si>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</si>
  <si>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</si>
  <si>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</si>
  <si>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</si>
  <si>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</si>
  <si>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</si>
  <si>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</si>
  <si>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</si>
  <si>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</si>
  <si>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</si>
  <si>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</si>
  <si>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</si>
  <si>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</si>
  <si>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</si>
  <si>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</si>
  <si>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</si>
  <si>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</si>
  <si>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</si>
  <si>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</si>
  <si>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</si>
  <si>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</si>
  <si>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</si>
  <si>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</si>
  <si>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Note: Data pertaining to Payments Banks and Small Finance Banks, as reported by them, have been included from April 2018.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</si>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</sst>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2" borderId="0" xfId="0" applyFont="1" applyFill="1"/>
    <xf numFmtId="1" fontId="0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vertical="center" wrapText="1"/>
    </xf>
    <xf numFmtId="0" fontId="5" fillId="2" borderId="3" xfId="1" applyFont="1" applyFill="1" applyBorder="1" applyAlignment="1">
      <alignment vertical="center" wrapText="1"/>
    </xf>
    <xf numFmtId="0" fontId="5" fillId="2" borderId="4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4"/>
  <sheetViews>
    <sheetView tabSelected="1" zoomScaleNormal="100" workbookViewId="0"/>
  </sheetViews>
  <sheetFormatPr defaultRowHeight="12.75" x14ac:dyDescent="0.2"/>
  <cols>
    <col min="1" max="1" width="3.42578125" style="12" customWidth="1"/>
    <col min="2" max="2" width="7.5703125" style="12" customWidth="1"/>
    <col min="3" max="3" width="41.85546875" style="12" customWidth="1"/>
    <col min="4" max="4" width="10.7109375" style="12" customWidth="1"/>
    <col min="5" max="5" width="8.42578125" style="12" customWidth="1"/>
    <col min="6" max="6" width="10.140625" style="12" customWidth="1"/>
    <col min="7" max="7" width="7.42578125" style="12" customWidth="1"/>
    <col min="8" max="8" width="12.7109375" style="12" customWidth="1"/>
    <col min="9" max="9" width="9.5703125" style="12" customWidth="1"/>
    <col min="10" max="10" width="10" style="12" customWidth="1"/>
    <col min="11" max="11" width="10.140625" style="12" customWidth="1"/>
    <col min="12" max="12" width="10.28515625" style="12" customWidth="1"/>
    <col min="13" max="13" width="13.140625" style="12" customWidth="1"/>
    <col min="14" max="14" width="10.85546875" style="12" customWidth="1"/>
    <col min="15" max="15" width="10.42578125" style="12" customWidth="1"/>
    <col min="16" max="16" width="10.85546875" style="12" customWidth="1"/>
    <col min="17" max="17" width="9.140625" style="12" customWidth="1"/>
    <col min="18" max="18" width="9.140625" style="12"/>
    <col min="19" max="19" width="9.140625" style="12" customWidth="1"/>
    <col min="20" max="16384" width="9.140625" style="12"/>
  </cols>
  <sheetData>
    <row r="2" spans="2:17" x14ac:dyDescent="0.2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2:17" x14ac:dyDescent="0.2">
      <c r="B3" s="14" t="s">
        <v>1</v>
      </c>
      <c r="C3" s="14" t="s">
        <v>2</v>
      </c>
      <c r="D3" s="15" t="s">
        <v>3</v>
      </c>
      <c r="E3" s="16"/>
      <c r="F3" s="15" t="s">
        <v>4</v>
      </c>
      <c r="G3" s="16"/>
      <c r="H3" s="14" t="s">
        <v>5</v>
      </c>
      <c r="I3" s="17"/>
      <c r="J3" s="17"/>
      <c r="K3" s="17"/>
      <c r="L3" s="17"/>
      <c r="M3" s="14" t="s">
        <v>6</v>
      </c>
      <c r="N3" s="17"/>
      <c r="O3" s="17"/>
      <c r="P3" s="17"/>
      <c r="Q3" s="17"/>
    </row>
    <row r="4" spans="2:17" ht="48.75" customHeight="1" x14ac:dyDescent="0.2">
      <c r="B4" s="14"/>
      <c r="C4" s="14"/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7"/>
      <c r="K4" s="19" t="s">
        <v>13</v>
      </c>
      <c r="L4" s="20"/>
      <c r="M4" s="15" t="s">
        <v>11</v>
      </c>
      <c r="N4" s="15" t="s">
        <v>14</v>
      </c>
      <c r="O4" s="16"/>
      <c r="P4" s="19" t="s">
        <v>13</v>
      </c>
      <c r="Q4" s="20"/>
    </row>
    <row r="5" spans="2:17" ht="18" customHeight="1" x14ac:dyDescent="0.2">
      <c r="B5" s="14"/>
      <c r="C5" s="14"/>
      <c r="D5" s="15"/>
      <c r="E5" s="15"/>
      <c r="F5" s="15"/>
      <c r="G5" s="15"/>
      <c r="H5" s="15"/>
      <c r="I5" s="7" t="s">
        <v>15</v>
      </c>
      <c r="J5" s="7" t="s">
        <v>4</v>
      </c>
      <c r="K5" s="1" t="s">
        <v>15</v>
      </c>
      <c r="L5" s="1" t="s">
        <v>4</v>
      </c>
      <c r="M5" s="15"/>
      <c r="N5" s="7" t="s">
        <v>15</v>
      </c>
      <c r="O5" s="7" t="s">
        <v>4</v>
      </c>
      <c r="P5" s="2" t="s">
        <v>15</v>
      </c>
      <c r="Q5" s="2" t="s">
        <v>4</v>
      </c>
    </row>
    <row r="6" spans="2:17" x14ac:dyDescent="0.2">
      <c r="B6" s="14"/>
      <c r="C6" s="14"/>
      <c r="D6" s="7">
        <v>1</v>
      </c>
      <c r="E6" s="7">
        <v>2</v>
      </c>
      <c r="F6" s="7">
        <v>3</v>
      </c>
      <c r="G6" s="7">
        <v>4</v>
      </c>
      <c r="H6" s="7">
        <v>5</v>
      </c>
      <c r="I6" s="7">
        <v>6</v>
      </c>
      <c r="J6" s="7">
        <v>7</v>
      </c>
      <c r="K6" s="2">
        <v>8</v>
      </c>
      <c r="L6" s="2">
        <v>9</v>
      </c>
      <c r="M6" s="7">
        <v>10</v>
      </c>
      <c r="N6" s="7">
        <v>11</v>
      </c>
      <c r="O6" s="7">
        <v>12</v>
      </c>
      <c r="P6" s="2">
        <v>13</v>
      </c>
      <c r="Q6" s="2">
        <v>14</v>
      </c>
    </row>
    <row r="7" spans="2:17" x14ac:dyDescent="0.2">
      <c r="B7" s="8">
        <v>1</v>
      </c>
      <c r="C7" s="9" t="s">
        <v>16</v>
      </c>
      <c r="D7" s="10">
        <v>767</v>
      </c>
      <c r="E7" s="10">
        <v>233</v>
      </c>
      <c r="F7" s="10">
        <v>3165</v>
      </c>
      <c r="G7" s="10">
        <v>0</v>
      </c>
      <c r="H7" s="10">
        <v>0</v>
      </c>
      <c r="I7" s="10">
        <v>0</v>
      </c>
      <c r="J7" s="10">
        <v>0</v>
      </c>
      <c r="K7" s="11">
        <v>0</v>
      </c>
      <c r="L7" s="11">
        <v>0</v>
      </c>
      <c r="M7" s="10">
        <v>13937321</v>
      </c>
      <c r="N7" s="10">
        <v>9611157</v>
      </c>
      <c r="O7" s="10">
        <v>4325137</v>
      </c>
      <c r="P7" s="11">
        <v>23151.057776630001</v>
      </c>
      <c r="Q7" s="11">
        <v>3459.8818750599999</v>
      </c>
    </row>
    <row r="8" spans="2:17" x14ac:dyDescent="0.2">
      <c r="B8" s="8">
        <v>2</v>
      </c>
      <c r="C8" s="9" t="s">
        <v>17</v>
      </c>
      <c r="D8" s="10">
        <v>3035</v>
      </c>
      <c r="E8" s="10">
        <v>768</v>
      </c>
      <c r="F8" s="10">
        <v>15166</v>
      </c>
      <c r="G8" s="10">
        <v>0</v>
      </c>
      <c r="H8" s="10">
        <v>280262</v>
      </c>
      <c r="I8" s="10">
        <v>20348</v>
      </c>
      <c r="J8" s="10">
        <v>610529</v>
      </c>
      <c r="K8" s="11">
        <v>97.528913779999996</v>
      </c>
      <c r="L8" s="11">
        <v>1508.80326085</v>
      </c>
      <c r="M8" s="10">
        <v>25748704</v>
      </c>
      <c r="N8" s="10">
        <v>10609865</v>
      </c>
      <c r="O8" s="10">
        <v>6814793</v>
      </c>
      <c r="P8" s="11">
        <v>36027.500540000001</v>
      </c>
      <c r="Q8" s="11">
        <v>8675.1149999999998</v>
      </c>
    </row>
    <row r="9" spans="2:17" x14ac:dyDescent="0.2">
      <c r="B9" s="8">
        <v>3</v>
      </c>
      <c r="C9" s="9" t="s">
        <v>18</v>
      </c>
      <c r="D9" s="10">
        <v>6351</v>
      </c>
      <c r="E9" s="10">
        <v>3272</v>
      </c>
      <c r="F9" s="10">
        <v>68952</v>
      </c>
      <c r="G9" s="10">
        <v>0</v>
      </c>
      <c r="H9" s="10">
        <v>162528</v>
      </c>
      <c r="I9" s="10">
        <v>7849</v>
      </c>
      <c r="J9" s="10">
        <v>445492</v>
      </c>
      <c r="K9" s="11">
        <v>22.981555409999999</v>
      </c>
      <c r="L9" s="11">
        <v>1042.8920947300001</v>
      </c>
      <c r="M9" s="10">
        <v>57368918</v>
      </c>
      <c r="N9" s="10">
        <v>22621174</v>
      </c>
      <c r="O9" s="10">
        <v>13813713</v>
      </c>
      <c r="P9" s="11">
        <v>94606.672590769987</v>
      </c>
      <c r="Q9" s="11">
        <v>15145.89704141</v>
      </c>
    </row>
    <row r="10" spans="2:17" x14ac:dyDescent="0.2">
      <c r="B10" s="8">
        <v>4</v>
      </c>
      <c r="C10" s="9" t="s">
        <v>19</v>
      </c>
      <c r="D10" s="10">
        <v>2996</v>
      </c>
      <c r="E10" s="10">
        <v>3944</v>
      </c>
      <c r="F10" s="10">
        <v>115185</v>
      </c>
      <c r="G10" s="10">
        <v>0</v>
      </c>
      <c r="H10" s="10">
        <v>188952</v>
      </c>
      <c r="I10" s="10">
        <v>31123</v>
      </c>
      <c r="J10" s="10">
        <v>383977</v>
      </c>
      <c r="K10" s="11">
        <v>169.58317959999999</v>
      </c>
      <c r="L10" s="11">
        <v>1016.7343073300001</v>
      </c>
      <c r="M10" s="10">
        <v>56476210</v>
      </c>
      <c r="N10" s="10">
        <v>37662050</v>
      </c>
      <c r="O10" s="10">
        <v>10525402</v>
      </c>
      <c r="P10" s="11">
        <v>79313.613014899995</v>
      </c>
      <c r="Q10" s="11">
        <v>7408.28255489</v>
      </c>
    </row>
    <row r="11" spans="2:17" x14ac:dyDescent="0.2">
      <c r="B11" s="8">
        <v>5</v>
      </c>
      <c r="C11" s="9" t="s">
        <v>20</v>
      </c>
      <c r="D11" s="10">
        <v>1320</v>
      </c>
      <c r="E11" s="10">
        <v>555</v>
      </c>
      <c r="F11" s="10">
        <v>3141</v>
      </c>
      <c r="G11" s="10">
        <v>0</v>
      </c>
      <c r="H11" s="10">
        <v>0</v>
      </c>
      <c r="I11" s="10">
        <v>0</v>
      </c>
      <c r="J11" s="10">
        <v>0</v>
      </c>
      <c r="K11" s="11">
        <v>0</v>
      </c>
      <c r="L11" s="11">
        <v>0</v>
      </c>
      <c r="M11" s="10">
        <v>6878719</v>
      </c>
      <c r="N11" s="10">
        <v>7782786</v>
      </c>
      <c r="O11" s="10">
        <v>4503344</v>
      </c>
      <c r="P11" s="11">
        <v>27522.280460819999</v>
      </c>
      <c r="Q11" s="11">
        <v>5023.4735702899998</v>
      </c>
    </row>
    <row r="12" spans="2:17" x14ac:dyDescent="0.2">
      <c r="B12" s="8">
        <v>6</v>
      </c>
      <c r="C12" s="9" t="s">
        <v>21</v>
      </c>
      <c r="D12" s="10">
        <v>4905</v>
      </c>
      <c r="E12" s="10">
        <v>4225</v>
      </c>
      <c r="F12" s="10">
        <v>20662</v>
      </c>
      <c r="G12" s="10">
        <v>0</v>
      </c>
      <c r="H12" s="10">
        <v>306791</v>
      </c>
      <c r="I12" s="10">
        <v>50245</v>
      </c>
      <c r="J12" s="10">
        <v>756074</v>
      </c>
      <c r="K12" s="11">
        <v>257.94991419000002</v>
      </c>
      <c r="L12" s="11">
        <v>1506.5275501399999</v>
      </c>
      <c r="M12" s="10">
        <v>46659974</v>
      </c>
      <c r="N12" s="10">
        <v>24897145</v>
      </c>
      <c r="O12" s="10">
        <v>12187777</v>
      </c>
      <c r="P12" s="11">
        <v>103580.26487148</v>
      </c>
      <c r="Q12" s="11">
        <v>15533.39940735</v>
      </c>
    </row>
    <row r="13" spans="2:17" x14ac:dyDescent="0.2">
      <c r="B13" s="8">
        <v>7</v>
      </c>
      <c r="C13" s="9" t="s">
        <v>22</v>
      </c>
      <c r="D13" s="10">
        <v>2717</v>
      </c>
      <c r="E13" s="10">
        <v>1030</v>
      </c>
      <c r="F13" s="10">
        <v>3545</v>
      </c>
      <c r="G13" s="10">
        <v>0</v>
      </c>
      <c r="H13" s="10">
        <v>95278</v>
      </c>
      <c r="I13" s="10">
        <v>2505</v>
      </c>
      <c r="J13" s="10">
        <v>170891</v>
      </c>
      <c r="K13" s="11">
        <v>11.51611542</v>
      </c>
      <c r="L13" s="11">
        <v>392.78568277999995</v>
      </c>
      <c r="M13" s="10">
        <v>31959228</v>
      </c>
      <c r="N13" s="10">
        <v>13216911</v>
      </c>
      <c r="O13" s="10">
        <v>8066206</v>
      </c>
      <c r="P13" s="11">
        <v>53400.772986999997</v>
      </c>
      <c r="Q13" s="11">
        <v>7787.7060810000003</v>
      </c>
    </row>
    <row r="14" spans="2:17" x14ac:dyDescent="0.2">
      <c r="B14" s="8">
        <v>8</v>
      </c>
      <c r="C14" s="9" t="s">
        <v>23</v>
      </c>
      <c r="D14" s="10">
        <v>2363</v>
      </c>
      <c r="E14" s="10">
        <v>695</v>
      </c>
      <c r="F14" s="10">
        <v>155013</v>
      </c>
      <c r="G14" s="10">
        <v>0</v>
      </c>
      <c r="H14" s="10">
        <v>104514</v>
      </c>
      <c r="I14" s="10">
        <v>2217</v>
      </c>
      <c r="J14" s="10">
        <v>167839</v>
      </c>
      <c r="K14" s="11">
        <v>10.86255373</v>
      </c>
      <c r="L14" s="11">
        <v>412.02983976000002</v>
      </c>
      <c r="M14" s="10">
        <v>12882680</v>
      </c>
      <c r="N14" s="10">
        <v>7463856</v>
      </c>
      <c r="O14" s="10">
        <v>3908070</v>
      </c>
      <c r="P14" s="11">
        <v>30061.902103240001</v>
      </c>
      <c r="Q14" s="11">
        <v>4851.8148049799993</v>
      </c>
    </row>
    <row r="15" spans="2:17" x14ac:dyDescent="0.2">
      <c r="B15" s="8">
        <v>9</v>
      </c>
      <c r="C15" s="9" t="s">
        <v>24</v>
      </c>
      <c r="D15" s="10">
        <v>1317</v>
      </c>
      <c r="E15" s="10">
        <v>289</v>
      </c>
      <c r="F15" s="10">
        <v>5131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0</v>
      </c>
      <c r="M15" s="10">
        <v>10202357</v>
      </c>
      <c r="N15" s="10">
        <v>3037207</v>
      </c>
      <c r="O15" s="10">
        <v>1906983</v>
      </c>
      <c r="P15" s="11">
        <v>12104.062818910001</v>
      </c>
      <c r="Q15" s="11">
        <v>2484.6267396799999</v>
      </c>
    </row>
    <row r="16" spans="2:17" x14ac:dyDescent="0.2">
      <c r="B16" s="8">
        <v>10</v>
      </c>
      <c r="C16" s="9" t="s">
        <v>25</v>
      </c>
      <c r="D16" s="10">
        <v>3027</v>
      </c>
      <c r="E16" s="10">
        <v>663</v>
      </c>
      <c r="F16" s="10">
        <v>11274</v>
      </c>
      <c r="G16" s="10">
        <v>0</v>
      </c>
      <c r="H16" s="10">
        <v>87400</v>
      </c>
      <c r="I16" s="10">
        <v>3178</v>
      </c>
      <c r="J16" s="10">
        <v>147472</v>
      </c>
      <c r="K16" s="11">
        <v>17.338443000000002</v>
      </c>
      <c r="L16" s="11">
        <v>326.81685299999998</v>
      </c>
      <c r="M16" s="10">
        <v>19021193</v>
      </c>
      <c r="N16" s="10">
        <v>33436690</v>
      </c>
      <c r="O16" s="10">
        <v>6735548</v>
      </c>
      <c r="P16" s="11">
        <v>72098.7</v>
      </c>
      <c r="Q16" s="11">
        <v>6485.2</v>
      </c>
    </row>
    <row r="17" spans="2:17" x14ac:dyDescent="0.2">
      <c r="B17" s="8">
        <v>11</v>
      </c>
      <c r="C17" s="9" t="s">
        <v>26</v>
      </c>
      <c r="D17" s="10">
        <v>2898</v>
      </c>
      <c r="E17" s="10">
        <v>727</v>
      </c>
      <c r="F17" s="10">
        <v>19750</v>
      </c>
      <c r="G17" s="10">
        <v>0</v>
      </c>
      <c r="H17" s="10">
        <v>56593</v>
      </c>
      <c r="I17" s="10">
        <v>1008</v>
      </c>
      <c r="J17" s="10">
        <v>105497</v>
      </c>
      <c r="K17" s="11">
        <v>3.9746359999999998</v>
      </c>
      <c r="L17" s="11">
        <v>232.09416899999999</v>
      </c>
      <c r="M17" s="10">
        <v>20681338</v>
      </c>
      <c r="N17" s="10">
        <v>13004841</v>
      </c>
      <c r="O17" s="10">
        <v>4710150</v>
      </c>
      <c r="P17" s="11">
        <v>54128.0766</v>
      </c>
      <c r="Q17" s="11">
        <v>6457.9144569999999</v>
      </c>
    </row>
    <row r="18" spans="2:17" x14ac:dyDescent="0.2">
      <c r="B18" s="8">
        <v>12</v>
      </c>
      <c r="C18" s="9" t="s">
        <v>27</v>
      </c>
      <c r="D18" s="10">
        <v>2339</v>
      </c>
      <c r="E18" s="10">
        <v>292</v>
      </c>
      <c r="F18" s="10">
        <v>8075</v>
      </c>
      <c r="G18" s="10">
        <v>0</v>
      </c>
      <c r="H18" s="10">
        <v>0</v>
      </c>
      <c r="I18" s="10">
        <v>0</v>
      </c>
      <c r="J18" s="10">
        <v>0</v>
      </c>
      <c r="K18" s="11">
        <v>0</v>
      </c>
      <c r="L18" s="11">
        <v>0</v>
      </c>
      <c r="M18" s="10">
        <v>11581592</v>
      </c>
      <c r="N18" s="10">
        <v>5831267</v>
      </c>
      <c r="O18" s="10">
        <v>3454406</v>
      </c>
      <c r="P18" s="11">
        <v>25091.5</v>
      </c>
      <c r="Q18" s="11">
        <v>4289.7</v>
      </c>
    </row>
    <row r="19" spans="2:17" x14ac:dyDescent="0.2">
      <c r="B19" s="8">
        <v>13</v>
      </c>
      <c r="C19" s="9" t="s">
        <v>28</v>
      </c>
      <c r="D19" s="10">
        <v>1148</v>
      </c>
      <c r="E19" s="10">
        <v>50</v>
      </c>
      <c r="F19" s="10">
        <v>1066</v>
      </c>
      <c r="G19" s="10">
        <v>0</v>
      </c>
      <c r="H19" s="10">
        <v>0</v>
      </c>
      <c r="I19" s="10">
        <v>0</v>
      </c>
      <c r="J19" s="10">
        <v>0</v>
      </c>
      <c r="K19" s="11">
        <v>0</v>
      </c>
      <c r="L19" s="11">
        <v>0</v>
      </c>
      <c r="M19" s="10">
        <v>3425970</v>
      </c>
      <c r="N19" s="10">
        <v>1525202</v>
      </c>
      <c r="O19" s="10">
        <v>435733</v>
      </c>
      <c r="P19" s="11">
        <v>6243.4082820000003</v>
      </c>
      <c r="Q19" s="11">
        <v>736.78757215999997</v>
      </c>
    </row>
    <row r="20" spans="2:17" x14ac:dyDescent="0.2">
      <c r="B20" s="8">
        <v>14</v>
      </c>
      <c r="C20" s="9" t="s">
        <v>29</v>
      </c>
      <c r="D20" s="10">
        <v>5336</v>
      </c>
      <c r="E20" s="10">
        <v>4100</v>
      </c>
      <c r="F20" s="10">
        <v>58070</v>
      </c>
      <c r="G20" s="10">
        <v>0</v>
      </c>
      <c r="H20" s="10">
        <v>329460</v>
      </c>
      <c r="I20" s="10">
        <v>10423</v>
      </c>
      <c r="J20" s="10">
        <v>702146</v>
      </c>
      <c r="K20" s="11">
        <v>45.762310960000001</v>
      </c>
      <c r="L20" s="11">
        <v>1566.93763083</v>
      </c>
      <c r="M20" s="10">
        <v>67748506</v>
      </c>
      <c r="N20" s="10">
        <v>26516384</v>
      </c>
      <c r="O20" s="10">
        <v>13709412</v>
      </c>
      <c r="P20" s="11">
        <v>116944.5600901</v>
      </c>
      <c r="Q20" s="11">
        <v>19031.679124890001</v>
      </c>
    </row>
    <row r="21" spans="2:17" x14ac:dyDescent="0.2">
      <c r="B21" s="8">
        <v>15</v>
      </c>
      <c r="C21" s="9" t="s">
        <v>30</v>
      </c>
      <c r="D21" s="10">
        <v>4051</v>
      </c>
      <c r="E21" s="10">
        <v>408</v>
      </c>
      <c r="F21" s="10">
        <v>7528</v>
      </c>
      <c r="G21" s="10">
        <v>0</v>
      </c>
      <c r="H21" s="10">
        <v>46752</v>
      </c>
      <c r="I21" s="10">
        <v>3611</v>
      </c>
      <c r="J21" s="10">
        <v>181168</v>
      </c>
      <c r="K21" s="11">
        <v>15.548574179999999</v>
      </c>
      <c r="L21" s="11">
        <v>413.36711400000002</v>
      </c>
      <c r="M21" s="10">
        <v>16975235</v>
      </c>
      <c r="N21" s="10">
        <v>9810725</v>
      </c>
      <c r="O21" s="10">
        <v>5045111</v>
      </c>
      <c r="P21" s="11">
        <v>38613.550531839996</v>
      </c>
      <c r="Q21" s="11">
        <v>6112.4148189099997</v>
      </c>
    </row>
    <row r="22" spans="2:17" x14ac:dyDescent="0.2">
      <c r="B22" s="8">
        <v>16</v>
      </c>
      <c r="C22" s="9" t="s">
        <v>31</v>
      </c>
      <c r="D22" s="10">
        <v>2156</v>
      </c>
      <c r="E22" s="10">
        <v>409</v>
      </c>
      <c r="F22" s="10">
        <v>4716</v>
      </c>
      <c r="G22" s="10">
        <v>0</v>
      </c>
      <c r="H22" s="10">
        <v>0</v>
      </c>
      <c r="I22" s="10">
        <v>0</v>
      </c>
      <c r="J22" s="10">
        <v>0</v>
      </c>
      <c r="K22" s="11">
        <v>0</v>
      </c>
      <c r="L22" s="11">
        <v>0</v>
      </c>
      <c r="M22" s="10">
        <v>10979688</v>
      </c>
      <c r="N22" s="10">
        <v>5920116</v>
      </c>
      <c r="O22" s="10">
        <v>2831988</v>
      </c>
      <c r="P22" s="11">
        <v>22906.492435</v>
      </c>
      <c r="Q22" s="11">
        <v>3816.2443870000002</v>
      </c>
    </row>
    <row r="23" spans="2:17" x14ac:dyDescent="0.2">
      <c r="B23" s="8">
        <v>17</v>
      </c>
      <c r="C23" s="9" t="s">
        <v>32</v>
      </c>
      <c r="D23" s="10">
        <v>3818</v>
      </c>
      <c r="E23" s="10">
        <v>2910</v>
      </c>
      <c r="F23" s="10">
        <v>58886</v>
      </c>
      <c r="G23" s="10">
        <v>0</v>
      </c>
      <c r="H23" s="10">
        <v>233177</v>
      </c>
      <c r="I23" s="10">
        <v>4447</v>
      </c>
      <c r="J23" s="10">
        <v>232703</v>
      </c>
      <c r="K23" s="11">
        <v>22.219569679999999</v>
      </c>
      <c r="L23" s="11">
        <v>624.87366708999991</v>
      </c>
      <c r="M23" s="10">
        <v>21770067</v>
      </c>
      <c r="N23" s="10">
        <v>28241719</v>
      </c>
      <c r="O23" s="10">
        <v>8022809</v>
      </c>
      <c r="P23" s="11">
        <v>82778.687726999997</v>
      </c>
      <c r="Q23" s="11">
        <v>9511.9222788799998</v>
      </c>
    </row>
    <row r="24" spans="2:17" x14ac:dyDescent="0.2">
      <c r="B24" s="8">
        <v>18</v>
      </c>
      <c r="C24" s="9" t="s">
        <v>33</v>
      </c>
      <c r="D24" s="10">
        <v>1037</v>
      </c>
      <c r="E24" s="10">
        <v>1090</v>
      </c>
      <c r="F24" s="10">
        <v>4475</v>
      </c>
      <c r="G24" s="10">
        <v>0</v>
      </c>
      <c r="H24" s="10">
        <v>7227</v>
      </c>
      <c r="I24" s="10">
        <v>295</v>
      </c>
      <c r="J24" s="10">
        <v>8967</v>
      </c>
      <c r="K24" s="11">
        <v>1.2372000000000001</v>
      </c>
      <c r="L24" s="11">
        <v>22.499885450000001</v>
      </c>
      <c r="M24" s="10">
        <v>14151671</v>
      </c>
      <c r="N24" s="10">
        <v>7688450</v>
      </c>
      <c r="O24" s="10">
        <v>2048713</v>
      </c>
      <c r="P24" s="11">
        <v>28560.504191</v>
      </c>
      <c r="Q24" s="11">
        <v>2825.9870930000002</v>
      </c>
    </row>
    <row r="25" spans="2:17" x14ac:dyDescent="0.2">
      <c r="B25" s="8">
        <v>19</v>
      </c>
      <c r="C25" s="9" t="s">
        <v>34</v>
      </c>
      <c r="D25" s="10">
        <v>1683</v>
      </c>
      <c r="E25" s="10">
        <v>481</v>
      </c>
      <c r="F25" s="10">
        <v>7318</v>
      </c>
      <c r="G25" s="10">
        <v>0</v>
      </c>
      <c r="H25" s="10">
        <v>66279</v>
      </c>
      <c r="I25" s="10">
        <v>13385</v>
      </c>
      <c r="J25" s="10">
        <v>143473</v>
      </c>
      <c r="K25" s="11">
        <v>59.409530759999996</v>
      </c>
      <c r="L25" s="11">
        <v>359.71426517000003</v>
      </c>
      <c r="M25" s="10">
        <v>6892501</v>
      </c>
      <c r="N25" s="10">
        <v>6386168</v>
      </c>
      <c r="O25" s="10">
        <v>2306331</v>
      </c>
      <c r="P25" s="11">
        <v>20137.108867999999</v>
      </c>
      <c r="Q25" s="11">
        <v>3293.5749470000001</v>
      </c>
    </row>
    <row r="26" spans="2:17" x14ac:dyDescent="0.2">
      <c r="B26" s="8">
        <v>20</v>
      </c>
      <c r="C26" s="9" t="s">
        <v>35</v>
      </c>
      <c r="D26" s="10">
        <v>2194</v>
      </c>
      <c r="E26" s="10">
        <v>1520</v>
      </c>
      <c r="F26" s="10">
        <v>30942</v>
      </c>
      <c r="G26" s="10">
        <v>0</v>
      </c>
      <c r="H26" s="10">
        <v>30506</v>
      </c>
      <c r="I26" s="10">
        <v>1045</v>
      </c>
      <c r="J26" s="10">
        <v>134490</v>
      </c>
      <c r="K26" s="11">
        <v>5.2125304800000007</v>
      </c>
      <c r="L26" s="11">
        <v>310.54031924999998</v>
      </c>
      <c r="M26" s="10">
        <v>12304555</v>
      </c>
      <c r="N26" s="10">
        <v>9870166</v>
      </c>
      <c r="O26" s="10">
        <v>5993380</v>
      </c>
      <c r="P26" s="11">
        <v>42920.140517520005</v>
      </c>
      <c r="Q26" s="11">
        <v>8069.5191789600003</v>
      </c>
    </row>
    <row r="27" spans="2:17" x14ac:dyDescent="0.2">
      <c r="B27" s="8">
        <v>21</v>
      </c>
      <c r="C27" s="9" t="s">
        <v>36</v>
      </c>
      <c r="D27" s="10">
        <v>25889</v>
      </c>
      <c r="E27" s="10">
        <v>32840</v>
      </c>
      <c r="F27" s="10">
        <v>566448</v>
      </c>
      <c r="G27" s="10">
        <v>0</v>
      </c>
      <c r="H27" s="10">
        <v>7199778</v>
      </c>
      <c r="I27" s="10">
        <v>147533</v>
      </c>
      <c r="J27" s="10">
        <v>25146139</v>
      </c>
      <c r="K27" s="11">
        <v>562.10720500000002</v>
      </c>
      <c r="L27" s="11">
        <v>96882.98279663999</v>
      </c>
      <c r="M27" s="10">
        <v>320197282</v>
      </c>
      <c r="N27" s="10">
        <v>412820794</v>
      </c>
      <c r="O27" s="10">
        <v>109692050</v>
      </c>
      <c r="P27" s="11">
        <v>1163185.82477153</v>
      </c>
      <c r="Q27" s="11">
        <v>163533.42911539003</v>
      </c>
    </row>
    <row r="28" spans="2:17" x14ac:dyDescent="0.2">
      <c r="B28" s="8">
        <v>22</v>
      </c>
      <c r="C28" s="9" t="s">
        <v>37</v>
      </c>
      <c r="D28" s="10">
        <v>2102</v>
      </c>
      <c r="E28" s="10">
        <v>10572</v>
      </c>
      <c r="F28" s="10">
        <v>507061</v>
      </c>
      <c r="G28" s="10">
        <v>0</v>
      </c>
      <c r="H28" s="10">
        <v>5159624</v>
      </c>
      <c r="I28" s="10">
        <v>98813</v>
      </c>
      <c r="J28" s="10">
        <v>15492376</v>
      </c>
      <c r="K28" s="11">
        <v>419.32385699999998</v>
      </c>
      <c r="L28" s="11">
        <v>58156.168909</v>
      </c>
      <c r="M28" s="10">
        <v>26911768</v>
      </c>
      <c r="N28" s="10">
        <v>29600839</v>
      </c>
      <c r="O28" s="10">
        <v>27124764</v>
      </c>
      <c r="P28" s="11">
        <v>146673.77782289998</v>
      </c>
      <c r="Q28" s="11">
        <v>42320.89024991</v>
      </c>
    </row>
    <row r="29" spans="2:17" x14ac:dyDescent="0.2">
      <c r="B29" s="8">
        <v>23</v>
      </c>
      <c r="C29" s="9" t="s">
        <v>38</v>
      </c>
      <c r="D29" s="10">
        <v>478</v>
      </c>
      <c r="E29" s="10">
        <v>0</v>
      </c>
      <c r="F29" s="10">
        <v>24259</v>
      </c>
      <c r="G29" s="10">
        <v>0</v>
      </c>
      <c r="H29" s="10">
        <v>0</v>
      </c>
      <c r="I29" s="10">
        <v>0</v>
      </c>
      <c r="J29" s="10">
        <v>0</v>
      </c>
      <c r="K29" s="11">
        <v>0</v>
      </c>
      <c r="L29" s="11">
        <v>0</v>
      </c>
      <c r="M29" s="10">
        <v>3004130</v>
      </c>
      <c r="N29" s="10">
        <v>2172500</v>
      </c>
      <c r="O29" s="10">
        <v>727526</v>
      </c>
      <c r="P29" s="11">
        <v>7503.3592550000003</v>
      </c>
      <c r="Q29" s="11">
        <v>1151.24758991</v>
      </c>
    </row>
    <row r="30" spans="2:17" x14ac:dyDescent="0.2">
      <c r="B30" s="8">
        <v>24</v>
      </c>
      <c r="C30" s="9" t="s">
        <v>39</v>
      </c>
      <c r="D30" s="10">
        <v>223</v>
      </c>
      <c r="E30" s="10">
        <v>44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v>0</v>
      </c>
      <c r="L30" s="11">
        <v>0</v>
      </c>
      <c r="M30" s="10">
        <v>1220771</v>
      </c>
      <c r="N30" s="10">
        <v>656482</v>
      </c>
      <c r="O30" s="10">
        <v>201165</v>
      </c>
      <c r="P30" s="11">
        <v>2080.0292046700001</v>
      </c>
      <c r="Q30" s="11">
        <v>327.87448164</v>
      </c>
    </row>
    <row r="31" spans="2:17" x14ac:dyDescent="0.2">
      <c r="B31" s="8">
        <v>25</v>
      </c>
      <c r="C31" s="9" t="s">
        <v>40</v>
      </c>
      <c r="D31" s="10">
        <v>938</v>
      </c>
      <c r="E31" s="10">
        <v>700</v>
      </c>
      <c r="F31" s="10">
        <v>9767</v>
      </c>
      <c r="G31" s="10">
        <v>0</v>
      </c>
      <c r="H31" s="10">
        <v>6224</v>
      </c>
      <c r="I31" s="10">
        <v>561</v>
      </c>
      <c r="J31" s="10">
        <v>21222</v>
      </c>
      <c r="K31" s="11">
        <v>2.5823345799999999</v>
      </c>
      <c r="L31" s="11">
        <v>62.625402530000002</v>
      </c>
      <c r="M31" s="10">
        <v>1880813</v>
      </c>
      <c r="N31" s="10">
        <v>2477969</v>
      </c>
      <c r="O31" s="10">
        <v>918108</v>
      </c>
      <c r="P31" s="11">
        <v>10999.52773888</v>
      </c>
      <c r="Q31" s="11">
        <v>1220.9896070499999</v>
      </c>
    </row>
    <row r="32" spans="2:17" x14ac:dyDescent="0.2">
      <c r="B32" s="8">
        <v>26</v>
      </c>
      <c r="C32" s="9" t="s">
        <v>41</v>
      </c>
      <c r="D32" s="10">
        <v>284</v>
      </c>
      <c r="E32" s="10">
        <v>257</v>
      </c>
      <c r="F32" s="10">
        <v>4003</v>
      </c>
      <c r="G32" s="10">
        <v>0</v>
      </c>
      <c r="H32" s="10">
        <v>64885</v>
      </c>
      <c r="I32" s="10">
        <v>30627</v>
      </c>
      <c r="J32" s="10">
        <v>136056</v>
      </c>
      <c r="K32" s="11">
        <v>120.461601</v>
      </c>
      <c r="L32" s="11">
        <v>143.16118499999999</v>
      </c>
      <c r="M32" s="10">
        <v>663487</v>
      </c>
      <c r="N32" s="10">
        <v>542118</v>
      </c>
      <c r="O32" s="10">
        <v>365942</v>
      </c>
      <c r="P32" s="11">
        <v>2682.8344489999999</v>
      </c>
      <c r="Q32" s="11">
        <v>674.00350700000001</v>
      </c>
    </row>
    <row r="33" spans="2:17" x14ac:dyDescent="0.2">
      <c r="B33" s="8">
        <v>27</v>
      </c>
      <c r="C33" s="9" t="s">
        <v>42</v>
      </c>
      <c r="D33" s="10">
        <v>209</v>
      </c>
      <c r="E33" s="10">
        <v>137</v>
      </c>
      <c r="F33" s="10">
        <v>1075</v>
      </c>
      <c r="G33" s="10">
        <v>0</v>
      </c>
      <c r="H33" s="10">
        <v>6431</v>
      </c>
      <c r="I33" s="10">
        <v>98</v>
      </c>
      <c r="J33" s="10">
        <v>16322</v>
      </c>
      <c r="K33" s="11">
        <v>0.35885</v>
      </c>
      <c r="L33" s="11">
        <v>32.506689000000001</v>
      </c>
      <c r="M33" s="10">
        <v>560449</v>
      </c>
      <c r="N33" s="10">
        <v>576893</v>
      </c>
      <c r="O33" s="10">
        <v>242584</v>
      </c>
      <c r="P33" s="11">
        <v>1874.5441499999999</v>
      </c>
      <c r="Q33" s="11">
        <v>348.47871099999998</v>
      </c>
    </row>
    <row r="34" spans="2:17" x14ac:dyDescent="0.2">
      <c r="B34" s="8">
        <v>28</v>
      </c>
      <c r="C34" s="9" t="s">
        <v>43</v>
      </c>
      <c r="D34" s="10">
        <v>1183</v>
      </c>
      <c r="E34" s="10">
        <v>502</v>
      </c>
      <c r="F34" s="10">
        <v>10001</v>
      </c>
      <c r="G34" s="10">
        <v>0</v>
      </c>
      <c r="H34" s="10">
        <v>0</v>
      </c>
      <c r="I34" s="10">
        <v>0</v>
      </c>
      <c r="J34" s="10">
        <v>0</v>
      </c>
      <c r="K34" s="11">
        <v>0</v>
      </c>
      <c r="L34" s="11">
        <v>0</v>
      </c>
      <c r="M34" s="10">
        <v>7264747</v>
      </c>
      <c r="N34" s="10">
        <v>7516185</v>
      </c>
      <c r="O34" s="10">
        <v>3897529</v>
      </c>
      <c r="P34" s="11">
        <v>36676.908979710002</v>
      </c>
      <c r="Q34" s="11">
        <v>5444.6400170700008</v>
      </c>
    </row>
    <row r="35" spans="2:17" x14ac:dyDescent="0.2">
      <c r="B35" s="8">
        <v>29</v>
      </c>
      <c r="C35" s="9" t="s">
        <v>44</v>
      </c>
      <c r="D35" s="10">
        <v>5910</v>
      </c>
      <c r="E35" s="10">
        <v>7111</v>
      </c>
      <c r="F35" s="10">
        <v>435036</v>
      </c>
      <c r="G35" s="10">
        <v>0</v>
      </c>
      <c r="H35" s="10">
        <v>11940652</v>
      </c>
      <c r="I35" s="10">
        <v>202780</v>
      </c>
      <c r="J35" s="10">
        <v>44547080</v>
      </c>
      <c r="K35" s="11">
        <v>1129.327961</v>
      </c>
      <c r="L35" s="11">
        <v>163400.66189300001</v>
      </c>
      <c r="M35" s="10">
        <v>26331355</v>
      </c>
      <c r="N35" s="10">
        <v>37812886</v>
      </c>
      <c r="O35" s="10">
        <v>48473183</v>
      </c>
      <c r="P35" s="11">
        <v>195158.19622000001</v>
      </c>
      <c r="Q35" s="11">
        <v>74452.484882999997</v>
      </c>
    </row>
    <row r="36" spans="2:17" x14ac:dyDescent="0.2">
      <c r="B36" s="8">
        <v>30</v>
      </c>
      <c r="C36" s="9" t="s">
        <v>45</v>
      </c>
      <c r="D36" s="10">
        <v>5296</v>
      </c>
      <c r="E36" s="10">
        <v>9220</v>
      </c>
      <c r="F36" s="10">
        <v>354527</v>
      </c>
      <c r="G36" s="10">
        <v>0</v>
      </c>
      <c r="H36" s="10">
        <v>5709486</v>
      </c>
      <c r="I36" s="10">
        <v>50728</v>
      </c>
      <c r="J36" s="10">
        <v>21564174</v>
      </c>
      <c r="K36" s="11">
        <v>175.65547364</v>
      </c>
      <c r="L36" s="11">
        <v>61811.763110669999</v>
      </c>
      <c r="M36" s="10">
        <v>44722752</v>
      </c>
      <c r="N36" s="10">
        <v>34829187</v>
      </c>
      <c r="O36" s="10">
        <v>40631376</v>
      </c>
      <c r="P36" s="11">
        <v>173560.90500900001</v>
      </c>
      <c r="Q36" s="11">
        <v>60449.974116999998</v>
      </c>
    </row>
    <row r="37" spans="2:17" x14ac:dyDescent="0.2">
      <c r="B37" s="8">
        <v>31</v>
      </c>
      <c r="C37" s="9" t="s">
        <v>46</v>
      </c>
      <c r="D37" s="10">
        <v>103</v>
      </c>
      <c r="E37" s="10">
        <v>4</v>
      </c>
      <c r="F37" s="10">
        <v>1709</v>
      </c>
      <c r="G37" s="10">
        <v>0</v>
      </c>
      <c r="H37" s="10">
        <v>0</v>
      </c>
      <c r="I37" s="10">
        <v>0</v>
      </c>
      <c r="J37" s="10">
        <v>0</v>
      </c>
      <c r="K37" s="11">
        <v>0</v>
      </c>
      <c r="L37" s="11">
        <v>0</v>
      </c>
      <c r="M37" s="10">
        <v>1293605</v>
      </c>
      <c r="N37" s="10">
        <v>2116343</v>
      </c>
      <c r="O37" s="10">
        <v>1132464</v>
      </c>
      <c r="P37" s="11">
        <v>6984.6125911999998</v>
      </c>
      <c r="Q37" s="11">
        <v>986.91205276999995</v>
      </c>
    </row>
    <row r="38" spans="2:17" x14ac:dyDescent="0.2">
      <c r="B38" s="8">
        <v>32</v>
      </c>
      <c r="C38" s="9" t="s">
        <v>47</v>
      </c>
      <c r="D38" s="10">
        <v>1044</v>
      </c>
      <c r="E38" s="10">
        <v>1354</v>
      </c>
      <c r="F38" s="10">
        <v>74367</v>
      </c>
      <c r="G38" s="10">
        <v>0</v>
      </c>
      <c r="H38" s="10">
        <v>930286</v>
      </c>
      <c r="I38" s="10">
        <v>18432</v>
      </c>
      <c r="J38" s="10">
        <v>3229243</v>
      </c>
      <c r="K38" s="11">
        <v>88.15302149</v>
      </c>
      <c r="L38" s="11">
        <v>21241.000768999998</v>
      </c>
      <c r="M38" s="10">
        <v>4330671</v>
      </c>
      <c r="N38" s="10">
        <v>3488657</v>
      </c>
      <c r="O38" s="10">
        <v>2661742</v>
      </c>
      <c r="P38" s="11">
        <v>15897.82309666</v>
      </c>
      <c r="Q38" s="11">
        <v>4136.8707571999994</v>
      </c>
    </row>
    <row r="39" spans="2:17" x14ac:dyDescent="0.2">
      <c r="B39" s="8">
        <v>33</v>
      </c>
      <c r="C39" s="9" t="s">
        <v>48</v>
      </c>
      <c r="D39" s="10">
        <v>712</v>
      </c>
      <c r="E39" s="10">
        <v>535</v>
      </c>
      <c r="F39" s="10">
        <v>14875</v>
      </c>
      <c r="G39" s="10">
        <v>0</v>
      </c>
      <c r="H39" s="10">
        <v>135234</v>
      </c>
      <c r="I39" s="10">
        <v>9271</v>
      </c>
      <c r="J39" s="10">
        <v>227064</v>
      </c>
      <c r="K39" s="11">
        <v>30.799402000000001</v>
      </c>
      <c r="L39" s="11">
        <v>883.37522300000001</v>
      </c>
      <c r="M39" s="10">
        <v>3953209</v>
      </c>
      <c r="N39" s="10">
        <v>5756813</v>
      </c>
      <c r="O39" s="10">
        <v>81121</v>
      </c>
      <c r="P39" s="11">
        <v>28215.686091</v>
      </c>
      <c r="Q39" s="11">
        <v>227.82827800000001</v>
      </c>
    </row>
    <row r="40" spans="2:17" x14ac:dyDescent="0.2">
      <c r="B40" s="8">
        <v>34</v>
      </c>
      <c r="C40" s="9" t="s">
        <v>49</v>
      </c>
      <c r="D40" s="10">
        <v>706</v>
      </c>
      <c r="E40" s="10">
        <v>820</v>
      </c>
      <c r="F40" s="10">
        <v>14253</v>
      </c>
      <c r="G40" s="10">
        <v>0</v>
      </c>
      <c r="H40" s="10">
        <v>0</v>
      </c>
      <c r="I40" s="10">
        <v>0</v>
      </c>
      <c r="J40" s="10">
        <v>0</v>
      </c>
      <c r="K40" s="11">
        <v>0</v>
      </c>
      <c r="L40" s="11">
        <v>0</v>
      </c>
      <c r="M40" s="10">
        <v>4707812</v>
      </c>
      <c r="N40" s="10">
        <v>4885189</v>
      </c>
      <c r="O40" s="10">
        <v>2700708</v>
      </c>
      <c r="P40" s="11">
        <v>18984.942349000001</v>
      </c>
      <c r="Q40" s="11">
        <v>3200.5988689999999</v>
      </c>
    </row>
    <row r="41" spans="2:17" x14ac:dyDescent="0.2">
      <c r="B41" s="8">
        <v>35</v>
      </c>
      <c r="C41" s="9" t="s">
        <v>50</v>
      </c>
      <c r="D41" s="10">
        <v>770</v>
      </c>
      <c r="E41" s="10">
        <v>1012</v>
      </c>
      <c r="F41" s="10">
        <v>21825</v>
      </c>
      <c r="G41" s="10">
        <v>0</v>
      </c>
      <c r="H41" s="10">
        <v>0</v>
      </c>
      <c r="I41" s="10">
        <v>0</v>
      </c>
      <c r="J41" s="10">
        <v>0</v>
      </c>
      <c r="K41" s="11">
        <v>0</v>
      </c>
      <c r="L41" s="11">
        <v>0</v>
      </c>
      <c r="M41" s="10">
        <v>3890167</v>
      </c>
      <c r="N41" s="10">
        <v>6057084</v>
      </c>
      <c r="O41" s="10">
        <v>2684026</v>
      </c>
      <c r="P41" s="11">
        <v>26050.0009383</v>
      </c>
      <c r="Q41" s="11">
        <v>3605.41019052</v>
      </c>
    </row>
    <row r="42" spans="2:17" x14ac:dyDescent="0.2">
      <c r="B42" s="8">
        <v>36</v>
      </c>
      <c r="C42" s="9" t="s">
        <v>51</v>
      </c>
      <c r="D42" s="10">
        <v>1115</v>
      </c>
      <c r="E42" s="10">
        <v>1138</v>
      </c>
      <c r="F42" s="10">
        <v>18205</v>
      </c>
      <c r="G42" s="10">
        <v>0</v>
      </c>
      <c r="H42" s="10">
        <v>1790906</v>
      </c>
      <c r="I42" s="10">
        <v>48056</v>
      </c>
      <c r="J42" s="10">
        <v>5286208</v>
      </c>
      <c r="K42" s="11">
        <v>185.26697311000001</v>
      </c>
      <c r="L42" s="11">
        <v>15041.65192527</v>
      </c>
      <c r="M42" s="10">
        <v>11160266</v>
      </c>
      <c r="N42" s="10">
        <v>8560501</v>
      </c>
      <c r="O42" s="10">
        <v>9083017</v>
      </c>
      <c r="P42" s="11">
        <v>33261.203516189998</v>
      </c>
      <c r="Q42" s="11">
        <v>11669.279681860011</v>
      </c>
    </row>
    <row r="43" spans="2:17" x14ac:dyDescent="0.2">
      <c r="B43" s="8">
        <v>37</v>
      </c>
      <c r="C43" s="9" t="s">
        <v>52</v>
      </c>
      <c r="D43" s="10">
        <v>204</v>
      </c>
      <c r="E43" s="10">
        <v>182</v>
      </c>
      <c r="F43" s="10">
        <v>584109</v>
      </c>
      <c r="G43" s="10">
        <v>0</v>
      </c>
      <c r="H43" s="10">
        <v>1275769</v>
      </c>
      <c r="I43" s="10">
        <v>85744</v>
      </c>
      <c r="J43" s="10">
        <v>4040867</v>
      </c>
      <c r="K43" s="11">
        <v>355.46318501000002</v>
      </c>
      <c r="L43" s="11">
        <v>14236.612495200001</v>
      </c>
      <c r="M43" s="10">
        <v>928243</v>
      </c>
      <c r="N43" s="10">
        <v>786658</v>
      </c>
      <c r="O43" s="10">
        <v>519040</v>
      </c>
      <c r="P43" s="11">
        <v>2764.4888058800011</v>
      </c>
      <c r="Q43" s="11">
        <v>648.226849910022</v>
      </c>
    </row>
    <row r="44" spans="2:17" x14ac:dyDescent="0.2">
      <c r="B44" s="8">
        <v>38</v>
      </c>
      <c r="C44" s="9" t="s">
        <v>53</v>
      </c>
      <c r="D44" s="10">
        <v>730</v>
      </c>
      <c r="E44" s="10">
        <v>592</v>
      </c>
      <c r="F44" s="10">
        <v>10733</v>
      </c>
      <c r="G44" s="10">
        <v>0</v>
      </c>
      <c r="H44" s="10">
        <v>0</v>
      </c>
      <c r="I44" s="10">
        <v>0</v>
      </c>
      <c r="J44" s="10">
        <v>0</v>
      </c>
      <c r="K44" s="11">
        <v>0</v>
      </c>
      <c r="L44" s="11">
        <v>0</v>
      </c>
      <c r="M44" s="10">
        <v>4256765</v>
      </c>
      <c r="N44" s="10">
        <v>3080336</v>
      </c>
      <c r="O44" s="10">
        <v>1778602</v>
      </c>
      <c r="P44" s="11">
        <v>12515.712546999999</v>
      </c>
      <c r="Q44" s="11">
        <v>2477.6236250000002</v>
      </c>
    </row>
    <row r="45" spans="2:17" x14ac:dyDescent="0.2">
      <c r="B45" s="8">
        <v>39</v>
      </c>
      <c r="C45" s="9" t="s">
        <v>54</v>
      </c>
      <c r="D45" s="10">
        <v>471</v>
      </c>
      <c r="E45" s="10">
        <v>674</v>
      </c>
      <c r="F45" s="10">
        <v>4800</v>
      </c>
      <c r="G45" s="10">
        <v>0</v>
      </c>
      <c r="H45" s="10">
        <v>17226</v>
      </c>
      <c r="I45" s="10">
        <v>2213</v>
      </c>
      <c r="J45" s="10">
        <v>44227</v>
      </c>
      <c r="K45" s="11">
        <v>9.2507999999999999</v>
      </c>
      <c r="L45" s="11">
        <v>165.06407931999999</v>
      </c>
      <c r="M45" s="10">
        <v>1400811</v>
      </c>
      <c r="N45" s="10">
        <v>4901880</v>
      </c>
      <c r="O45" s="10">
        <v>473090</v>
      </c>
      <c r="P45" s="11">
        <v>20067.357499999998</v>
      </c>
      <c r="Q45" s="11">
        <v>780.45076749999998</v>
      </c>
    </row>
    <row r="46" spans="2:17" x14ac:dyDescent="0.2">
      <c r="B46" s="8">
        <v>40</v>
      </c>
      <c r="C46" s="9" t="s">
        <v>55</v>
      </c>
      <c r="D46" s="10">
        <v>441</v>
      </c>
      <c r="E46" s="10">
        <v>602</v>
      </c>
      <c r="F46" s="10">
        <v>5506</v>
      </c>
      <c r="G46" s="10">
        <v>0</v>
      </c>
      <c r="H46" s="10">
        <v>0</v>
      </c>
      <c r="I46" s="10">
        <v>0</v>
      </c>
      <c r="J46" s="10">
        <v>0</v>
      </c>
      <c r="K46" s="11">
        <v>0</v>
      </c>
      <c r="L46" s="11">
        <v>0</v>
      </c>
      <c r="M46" s="10">
        <v>1354589</v>
      </c>
      <c r="N46" s="10">
        <v>951292</v>
      </c>
      <c r="O46" s="10">
        <v>285806</v>
      </c>
      <c r="P46" s="11">
        <v>4247.8</v>
      </c>
      <c r="Q46" s="11">
        <v>482.08969999999999</v>
      </c>
    </row>
    <row r="47" spans="2:17" x14ac:dyDescent="0.2">
      <c r="B47" s="8">
        <v>41</v>
      </c>
      <c r="C47" s="9" t="s">
        <v>56</v>
      </c>
      <c r="D47" s="10">
        <v>944</v>
      </c>
      <c r="E47" s="10">
        <v>470</v>
      </c>
      <c r="F47" s="10">
        <v>109839</v>
      </c>
      <c r="G47" s="10">
        <v>0</v>
      </c>
      <c r="H47" s="10">
        <v>386735</v>
      </c>
      <c r="I47" s="10">
        <v>6202</v>
      </c>
      <c r="J47" s="10">
        <v>1364060</v>
      </c>
      <c r="K47" s="11">
        <v>26.524528489999998</v>
      </c>
      <c r="L47" s="11">
        <v>3647.4845973400002</v>
      </c>
      <c r="M47" s="10">
        <v>2220706</v>
      </c>
      <c r="N47" s="10">
        <v>4016909</v>
      </c>
      <c r="O47" s="10">
        <v>3032948</v>
      </c>
      <c r="P47" s="11">
        <v>15301.301646</v>
      </c>
      <c r="Q47" s="11">
        <v>4553.7387279500008</v>
      </c>
    </row>
    <row r="48" spans="2:17" x14ac:dyDescent="0.2">
      <c r="B48" s="8">
        <v>42</v>
      </c>
      <c r="C48" s="9" t="s">
        <v>57</v>
      </c>
      <c r="D48" s="10">
        <v>0</v>
      </c>
      <c r="E48" s="10">
        <v>0</v>
      </c>
      <c r="F48" s="10">
        <v>41479</v>
      </c>
      <c r="G48" s="10">
        <v>0</v>
      </c>
      <c r="H48" s="10">
        <v>1335320</v>
      </c>
      <c r="I48" s="10">
        <v>2870</v>
      </c>
      <c r="J48" s="10">
        <v>6710153</v>
      </c>
      <c r="K48" s="11">
        <v>20.19284</v>
      </c>
      <c r="L48" s="11">
        <v>48277.189266230002</v>
      </c>
      <c r="M48" s="10">
        <v>0</v>
      </c>
      <c r="N48" s="10">
        <v>0</v>
      </c>
      <c r="O48" s="10">
        <v>0</v>
      </c>
      <c r="P48" s="11">
        <v>0</v>
      </c>
      <c r="Q48" s="11">
        <v>0</v>
      </c>
    </row>
    <row r="49" spans="2:17" x14ac:dyDescent="0.2">
      <c r="B49" s="8">
        <v>43</v>
      </c>
      <c r="C49" s="9" t="s">
        <v>58</v>
      </c>
      <c r="D49" s="10">
        <v>0</v>
      </c>
      <c r="E49" s="10">
        <v>0</v>
      </c>
      <c r="F49" s="10">
        <v>0</v>
      </c>
      <c r="G49" s="10">
        <v>0</v>
      </c>
      <c r="H49" s="10">
        <v>20571</v>
      </c>
      <c r="I49" s="10">
        <v>199</v>
      </c>
      <c r="J49" s="10">
        <v>65841</v>
      </c>
      <c r="K49" s="11">
        <v>1.9823181200000002</v>
      </c>
      <c r="L49" s="11">
        <v>523.01715062999995</v>
      </c>
      <c r="M49" s="10">
        <v>0</v>
      </c>
      <c r="N49" s="10">
        <v>0</v>
      </c>
      <c r="O49" s="10">
        <v>0</v>
      </c>
      <c r="P49" s="11">
        <v>0</v>
      </c>
      <c r="Q49" s="11">
        <v>0</v>
      </c>
    </row>
    <row r="50" spans="2:17" x14ac:dyDescent="0.2">
      <c r="B50" s="8">
        <v>44</v>
      </c>
      <c r="C50" s="9" t="s">
        <v>59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1">
        <v>0</v>
      </c>
      <c r="L50" s="11">
        <v>0</v>
      </c>
      <c r="M50" s="10">
        <v>2929</v>
      </c>
      <c r="N50" s="10">
        <v>197</v>
      </c>
      <c r="O50" s="10">
        <v>232</v>
      </c>
      <c r="P50" s="11">
        <v>1.58279401</v>
      </c>
      <c r="Q50" s="11">
        <v>0.84101118000000008</v>
      </c>
    </row>
    <row r="51" spans="2:17" x14ac:dyDescent="0.2">
      <c r="B51" s="8">
        <v>45</v>
      </c>
      <c r="C51" s="9" t="s">
        <v>60</v>
      </c>
      <c r="D51" s="10">
        <v>47</v>
      </c>
      <c r="E51" s="10">
        <v>491</v>
      </c>
      <c r="F51" s="10">
        <v>34418</v>
      </c>
      <c r="G51" s="10">
        <v>0</v>
      </c>
      <c r="H51" s="10">
        <v>2688594</v>
      </c>
      <c r="I51" s="10">
        <v>41031</v>
      </c>
      <c r="J51" s="10">
        <v>21980025</v>
      </c>
      <c r="K51" s="11">
        <v>239.398901</v>
      </c>
      <c r="L51" s="11">
        <v>49163.447250999998</v>
      </c>
      <c r="M51" s="10">
        <v>1647615</v>
      </c>
      <c r="N51" s="10">
        <v>2161927</v>
      </c>
      <c r="O51" s="10">
        <v>5676208</v>
      </c>
      <c r="P51" s="11">
        <v>8465.0360839999994</v>
      </c>
      <c r="Q51" s="11">
        <v>9897.2281729999995</v>
      </c>
    </row>
    <row r="52" spans="2:17" x14ac:dyDescent="0.2">
      <c r="B52" s="8">
        <v>46</v>
      </c>
      <c r="C52" s="9" t="s">
        <v>61</v>
      </c>
      <c r="D52" s="10">
        <v>7</v>
      </c>
      <c r="E52" s="10">
        <v>27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1">
        <v>0</v>
      </c>
      <c r="L52" s="11">
        <v>0</v>
      </c>
      <c r="M52" s="10">
        <v>2875157</v>
      </c>
      <c r="N52" s="10">
        <v>942343</v>
      </c>
      <c r="O52" s="10">
        <v>1260399</v>
      </c>
      <c r="P52" s="11">
        <v>1771.8431836</v>
      </c>
      <c r="Q52" s="11">
        <v>850.87257986999998</v>
      </c>
    </row>
    <row r="53" spans="2:17" x14ac:dyDescent="0.2">
      <c r="B53" s="8">
        <v>47</v>
      </c>
      <c r="C53" s="9" t="s">
        <v>62</v>
      </c>
      <c r="D53" s="10">
        <v>13</v>
      </c>
      <c r="E53" s="10">
        <v>19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v>0</v>
      </c>
      <c r="L53" s="11">
        <v>0</v>
      </c>
      <c r="M53" s="10">
        <v>120812</v>
      </c>
      <c r="N53" s="10">
        <v>122662</v>
      </c>
      <c r="O53" s="10">
        <v>218286</v>
      </c>
      <c r="P53" s="11">
        <v>590.85979099999997</v>
      </c>
      <c r="Q53" s="11">
        <v>356.55519600000002</v>
      </c>
    </row>
    <row r="54" spans="2:17" x14ac:dyDescent="0.2">
      <c r="B54" s="8">
        <v>48</v>
      </c>
      <c r="C54" s="9" t="s">
        <v>63</v>
      </c>
      <c r="D54" s="10">
        <v>45</v>
      </c>
      <c r="E54" s="10">
        <v>43</v>
      </c>
      <c r="F54" s="10">
        <v>0</v>
      </c>
      <c r="G54" s="10">
        <v>0</v>
      </c>
      <c r="H54" s="10">
        <v>668974</v>
      </c>
      <c r="I54" s="10">
        <v>5130</v>
      </c>
      <c r="J54" s="10">
        <v>1848598</v>
      </c>
      <c r="K54" s="11">
        <v>37.491169999999997</v>
      </c>
      <c r="L54" s="11">
        <v>5740.0037570000004</v>
      </c>
      <c r="M54" s="10">
        <v>415969</v>
      </c>
      <c r="N54" s="10">
        <v>323529</v>
      </c>
      <c r="O54" s="10">
        <v>655050</v>
      </c>
      <c r="P54" s="11">
        <v>1573.289563</v>
      </c>
      <c r="Q54" s="11">
        <v>1146.7865119999999</v>
      </c>
    </row>
    <row r="55" spans="2:17" x14ac:dyDescent="0.2">
      <c r="B55" s="8">
        <v>49</v>
      </c>
      <c r="C55" s="9" t="s">
        <v>64</v>
      </c>
      <c r="D55" s="10">
        <v>102</v>
      </c>
      <c r="E55" s="10">
        <v>142</v>
      </c>
      <c r="F55" s="10">
        <v>0</v>
      </c>
      <c r="G55" s="10">
        <v>0</v>
      </c>
      <c r="H55" s="10">
        <v>1342825</v>
      </c>
      <c r="I55" s="10">
        <v>6630</v>
      </c>
      <c r="J55" s="10">
        <v>5154100</v>
      </c>
      <c r="K55" s="11">
        <v>36.843251000000002</v>
      </c>
      <c r="L55" s="11">
        <v>12689.673154</v>
      </c>
      <c r="M55" s="10">
        <v>1161774</v>
      </c>
      <c r="N55" s="10">
        <v>2078595</v>
      </c>
      <c r="O55" s="10">
        <v>3081895</v>
      </c>
      <c r="P55" s="11">
        <v>6736.9607880000003</v>
      </c>
      <c r="Q55" s="11">
        <v>3421.6852250000002</v>
      </c>
    </row>
    <row r="56" spans="2:17" ht="12.75" customHeight="1" x14ac:dyDescent="0.2">
      <c r="B56" s="8">
        <v>50</v>
      </c>
      <c r="C56" s="9" t="s">
        <v>65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v>0</v>
      </c>
      <c r="L56" s="11">
        <v>0</v>
      </c>
      <c r="M56" s="10">
        <v>3070</v>
      </c>
      <c r="N56" s="10">
        <v>0</v>
      </c>
      <c r="O56" s="10">
        <v>618</v>
      </c>
      <c r="P56" s="11">
        <v>0</v>
      </c>
      <c r="Q56" s="11">
        <v>0.40446539000000004</v>
      </c>
    </row>
    <row r="57" spans="2:17" ht="12.75" customHeight="1" x14ac:dyDescent="0.2">
      <c r="B57" s="8">
        <v>51</v>
      </c>
      <c r="C57" s="9" t="s">
        <v>66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v>0</v>
      </c>
      <c r="L57" s="11">
        <v>0</v>
      </c>
      <c r="M57" s="10">
        <v>2075045</v>
      </c>
      <c r="N57" s="10">
        <v>0</v>
      </c>
      <c r="O57" s="10">
        <v>609462</v>
      </c>
      <c r="P57" s="11">
        <v>0</v>
      </c>
      <c r="Q57" s="11">
        <v>299.15232780000002</v>
      </c>
    </row>
    <row r="58" spans="2:17" ht="12.75" customHeight="1" x14ac:dyDescent="0.2">
      <c r="B58" s="8">
        <v>52</v>
      </c>
      <c r="C58" s="9" t="s">
        <v>67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v>0</v>
      </c>
      <c r="L58" s="11">
        <v>0</v>
      </c>
      <c r="M58" s="10">
        <v>282625</v>
      </c>
      <c r="N58" s="10">
        <v>121194</v>
      </c>
      <c r="O58" s="10">
        <v>40406</v>
      </c>
      <c r="P58" s="11">
        <v>389.35107115000005</v>
      </c>
      <c r="Q58" s="11">
        <v>79.900112330000013</v>
      </c>
    </row>
    <row r="59" spans="2:17" ht="12" customHeight="1" x14ac:dyDescent="0.2">
      <c r="B59" s="8">
        <v>53</v>
      </c>
      <c r="C59" s="9" t="s">
        <v>68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v>0</v>
      </c>
      <c r="L59" s="11">
        <v>0</v>
      </c>
      <c r="M59" s="10">
        <v>0</v>
      </c>
      <c r="N59" s="10">
        <v>0</v>
      </c>
      <c r="O59" s="10">
        <v>0</v>
      </c>
      <c r="P59" s="11">
        <v>0</v>
      </c>
      <c r="Q59" s="11">
        <v>0</v>
      </c>
    </row>
    <row r="60" spans="2:17" ht="12.75" customHeight="1" x14ac:dyDescent="0.2">
      <c r="B60" s="8">
        <v>54</v>
      </c>
      <c r="C60" s="9" t="s">
        <v>69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v>0</v>
      </c>
      <c r="L60" s="11">
        <v>0</v>
      </c>
      <c r="M60" s="10">
        <v>0</v>
      </c>
      <c r="N60" s="10">
        <v>0</v>
      </c>
      <c r="O60" s="10">
        <v>0</v>
      </c>
      <c r="P60" s="11">
        <v>0</v>
      </c>
      <c r="Q60" s="11">
        <v>0</v>
      </c>
    </row>
    <row r="61" spans="2:17" ht="12.75" customHeight="1" x14ac:dyDescent="0.2">
      <c r="B61" s="8">
        <v>55</v>
      </c>
      <c r="C61" s="9" t="s">
        <v>70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1">
        <v>0</v>
      </c>
      <c r="L61" s="11">
        <v>0</v>
      </c>
      <c r="M61" s="10">
        <v>0</v>
      </c>
      <c r="N61" s="10">
        <v>0</v>
      </c>
      <c r="O61" s="10">
        <v>0</v>
      </c>
      <c r="P61" s="11">
        <v>0</v>
      </c>
      <c r="Q61" s="11">
        <v>0</v>
      </c>
    </row>
    <row r="62" spans="2:17" ht="12.75" customHeight="1" x14ac:dyDescent="0.2">
      <c r="B62" s="8">
        <v>56</v>
      </c>
      <c r="C62" s="9" t="s">
        <v>71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v>0</v>
      </c>
      <c r="L62" s="11">
        <v>0</v>
      </c>
      <c r="M62" s="10">
        <v>41591670</v>
      </c>
      <c r="N62" s="10">
        <v>1055199</v>
      </c>
      <c r="O62" s="10">
        <v>2356723</v>
      </c>
      <c r="P62" s="11">
        <v>2375.5601769999998</v>
      </c>
      <c r="Q62" s="11">
        <v>1214.1172889500003</v>
      </c>
    </row>
    <row r="63" spans="2:17" ht="12.75" customHeight="1" x14ac:dyDescent="0.2">
      <c r="B63" s="8">
        <v>57</v>
      </c>
      <c r="C63" s="9" t="s">
        <v>72</v>
      </c>
      <c r="D63" s="10">
        <v>290</v>
      </c>
      <c r="E63" s="10">
        <v>132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v>0</v>
      </c>
      <c r="L63" s="11">
        <v>0</v>
      </c>
      <c r="M63" s="10">
        <v>715715</v>
      </c>
      <c r="N63" s="10">
        <v>539570</v>
      </c>
      <c r="O63" s="10">
        <v>231134</v>
      </c>
      <c r="P63" s="11">
        <v>2888.6156463000002</v>
      </c>
      <c r="Q63" s="11">
        <v>383.56752939999996</v>
      </c>
    </row>
    <row r="64" spans="2:17" ht="12.75" customHeight="1" x14ac:dyDescent="0.2">
      <c r="B64" s="8">
        <v>58</v>
      </c>
      <c r="C64" s="9" t="s">
        <v>73</v>
      </c>
      <c r="D64" s="10">
        <v>117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v>0</v>
      </c>
      <c r="L64" s="11">
        <v>0</v>
      </c>
      <c r="M64" s="10">
        <v>214332</v>
      </c>
      <c r="N64" s="10">
        <v>120247</v>
      </c>
      <c r="O64" s="10">
        <v>37398</v>
      </c>
      <c r="P64" s="11">
        <v>373.09827899999999</v>
      </c>
      <c r="Q64" s="11">
        <v>66.748265450000005</v>
      </c>
    </row>
    <row r="65" spans="2:17" ht="12.75" customHeight="1" x14ac:dyDescent="0.2">
      <c r="B65" s="8">
        <v>59</v>
      </c>
      <c r="C65" s="9" t="s">
        <v>74</v>
      </c>
      <c r="D65" s="10">
        <v>45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v>0</v>
      </c>
      <c r="L65" s="11">
        <v>0</v>
      </c>
      <c r="M65" s="10">
        <v>945598</v>
      </c>
      <c r="N65" s="10">
        <v>271616</v>
      </c>
      <c r="O65" s="10">
        <v>16179</v>
      </c>
      <c r="P65" s="11">
        <v>1328.45</v>
      </c>
      <c r="Q65" s="11">
        <v>11.81</v>
      </c>
    </row>
    <row r="66" spans="2:17" ht="12.75" customHeight="1" x14ac:dyDescent="0.2">
      <c r="B66" s="8">
        <v>60</v>
      </c>
      <c r="C66" s="9" t="s">
        <v>75</v>
      </c>
      <c r="D66" s="10">
        <v>321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v>0</v>
      </c>
      <c r="L66" s="11">
        <v>0</v>
      </c>
      <c r="M66" s="10">
        <v>462550</v>
      </c>
      <c r="N66" s="10">
        <v>893579</v>
      </c>
      <c r="O66" s="10">
        <v>143196</v>
      </c>
      <c r="P66" s="11">
        <v>2895.6776</v>
      </c>
      <c r="Q66" s="11">
        <v>227.01312831999999</v>
      </c>
    </row>
    <row r="67" spans="2:17" ht="12.75" customHeight="1" x14ac:dyDescent="0.2">
      <c r="B67" s="8">
        <v>61</v>
      </c>
      <c r="C67" s="9" t="s">
        <v>76</v>
      </c>
      <c r="D67" s="10">
        <v>103</v>
      </c>
      <c r="E67" s="10">
        <v>2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v>0</v>
      </c>
      <c r="L67" s="11">
        <v>0</v>
      </c>
      <c r="M67" s="10">
        <v>2811109</v>
      </c>
      <c r="N67" s="10">
        <v>614886</v>
      </c>
      <c r="O67" s="10">
        <v>40651</v>
      </c>
      <c r="P67" s="11">
        <v>3714.3915710000001</v>
      </c>
      <c r="Q67" s="11">
        <v>46.911740880000004</v>
      </c>
    </row>
    <row r="68" spans="2:17" ht="12.75" customHeight="1" x14ac:dyDescent="0.2">
      <c r="B68" s="8">
        <v>62</v>
      </c>
      <c r="C68" s="9" t="s">
        <v>77</v>
      </c>
      <c r="D68" s="10">
        <v>113</v>
      </c>
      <c r="E68" s="10">
        <v>2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v>0</v>
      </c>
      <c r="L68" s="11">
        <v>0</v>
      </c>
      <c r="M68" s="10">
        <v>20663</v>
      </c>
      <c r="N68" s="10">
        <v>28067</v>
      </c>
      <c r="O68" s="10">
        <v>10821</v>
      </c>
      <c r="P68" s="11">
        <v>84.589820000000003</v>
      </c>
      <c r="Q68" s="11">
        <v>8.7866788200000006</v>
      </c>
    </row>
    <row r="69" spans="2:17" ht="12.75" customHeight="1" x14ac:dyDescent="0.2">
      <c r="B69" s="8">
        <v>63</v>
      </c>
      <c r="C69" s="9" t="s">
        <v>78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v>0</v>
      </c>
      <c r="L69" s="11">
        <v>0</v>
      </c>
      <c r="M69" s="10">
        <v>14536</v>
      </c>
      <c r="N69" s="10">
        <v>3122</v>
      </c>
      <c r="O69" s="10">
        <v>790</v>
      </c>
      <c r="P69" s="11">
        <v>11.008125</v>
      </c>
      <c r="Q69" s="11">
        <v>0.89158381999999992</v>
      </c>
    </row>
    <row r="70" spans="2:17" ht="12.75" customHeight="1" x14ac:dyDescent="0.2">
      <c r="B70" s="8">
        <v>64</v>
      </c>
      <c r="C70" s="9" t="s">
        <v>79</v>
      </c>
      <c r="D70" s="10">
        <v>24</v>
      </c>
      <c r="E70" s="10">
        <v>1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1">
        <v>0</v>
      </c>
      <c r="L70" s="11">
        <v>0</v>
      </c>
      <c r="M70" s="10">
        <v>10183</v>
      </c>
      <c r="N70" s="10">
        <v>33202</v>
      </c>
      <c r="O70" s="10">
        <v>6174</v>
      </c>
      <c r="P70" s="11">
        <v>62.116</v>
      </c>
      <c r="Q70" s="11">
        <v>7.5172868700000004</v>
      </c>
    </row>
    <row r="71" spans="2:17" ht="12.75" customHeight="1" x14ac:dyDescent="0.2">
      <c r="B71" s="8">
        <v>65</v>
      </c>
      <c r="C71" s="9" t="s">
        <v>80</v>
      </c>
      <c r="D71" s="10">
        <v>343</v>
      </c>
      <c r="E71" s="10">
        <v>3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v>0</v>
      </c>
      <c r="L71" s="11">
        <v>0</v>
      </c>
      <c r="M71" s="10">
        <v>1725464</v>
      </c>
      <c r="N71" s="10">
        <v>1427406</v>
      </c>
      <c r="O71" s="10">
        <v>159676</v>
      </c>
      <c r="P71" s="11">
        <v>5386.8177519999999</v>
      </c>
      <c r="Q71" s="11">
        <v>134.20225471000001</v>
      </c>
    </row>
    <row r="72" spans="2:17" ht="12.75" customHeight="1" x14ac:dyDescent="0.2">
      <c r="B72" s="8">
        <v>66</v>
      </c>
      <c r="C72" s="9" t="s">
        <v>81</v>
      </c>
      <c r="D72" s="10">
        <v>71</v>
      </c>
      <c r="E72" s="10">
        <v>36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v>0</v>
      </c>
      <c r="L72" s="11">
        <v>0</v>
      </c>
      <c r="M72" s="10">
        <v>108059</v>
      </c>
      <c r="N72" s="10">
        <v>156441</v>
      </c>
      <c r="O72" s="10">
        <v>10946</v>
      </c>
      <c r="P72" s="11">
        <v>461.95452999999998</v>
      </c>
      <c r="Q72" s="11">
        <v>13.062964970000001</v>
      </c>
    </row>
    <row r="73" spans="2:17" ht="12.75" customHeight="1" x14ac:dyDescent="0.2">
      <c r="B73" s="3"/>
      <c r="C73" s="4" t="s">
        <v>82</v>
      </c>
      <c r="D73" s="5">
        <f>SUM(D7:D72)</f>
        <v>106852</v>
      </c>
      <c r="E73" s="5">
        <f t="shared" ref="E73:Q73" si="0">SUM(E7:E72)</f>
        <v>97327</v>
      </c>
      <c r="F73" s="5">
        <f t="shared" si="0"/>
        <v>3450355</v>
      </c>
      <c r="G73" s="5">
        <f t="shared" si="0"/>
        <v>0</v>
      </c>
      <c r="H73" s="5">
        <f t="shared" si="0"/>
        <v>42675239</v>
      </c>
      <c r="I73" s="5">
        <f t="shared" si="0"/>
        <v>908597</v>
      </c>
      <c r="J73" s="5">
        <f t="shared" si="0"/>
        <v>161064473</v>
      </c>
      <c r="K73" s="5">
        <f t="shared" si="0"/>
        <v>4182.3086996299999</v>
      </c>
      <c r="L73" s="5">
        <f t="shared" ref="L73" si="1">SUM(L7:L72)</f>
        <v>561835.00629320997</v>
      </c>
      <c r="M73" s="5">
        <f t="shared" si="0"/>
        <v>997105700</v>
      </c>
      <c r="N73" s="5">
        <f t="shared" si="0"/>
        <v>869635176</v>
      </c>
      <c r="O73" s="5">
        <f t="shared" si="0"/>
        <v>392608041</v>
      </c>
      <c r="P73" s="5">
        <f t="shared" si="0"/>
        <v>2933988.8958631898</v>
      </c>
      <c r="Q73" s="5">
        <f t="shared" si="0"/>
        <v>541862.23703590047</v>
      </c>
    </row>
    <row r="74" spans="2:17" ht="12.75" customHeight="1" x14ac:dyDescent="0.2">
      <c r="B74" s="3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2:17" ht="12.75" customHeight="1" x14ac:dyDescent="0.2">
      <c r="B75" s="21" t="s">
        <v>83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3"/>
    </row>
    <row r="76" spans="2:17" x14ac:dyDescent="0.2">
      <c r="B76" s="6">
        <v>1</v>
      </c>
      <c r="C76" s="24" t="s">
        <v>84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6"/>
    </row>
    <row r="77" spans="2:17" x14ac:dyDescent="0.2">
      <c r="B77" s="6">
        <v>2</v>
      </c>
      <c r="C77" s="24" t="s">
        <v>85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6"/>
    </row>
    <row r="78" spans="2:17" x14ac:dyDescent="0.2">
      <c r="B78" s="6">
        <v>3</v>
      </c>
      <c r="C78" s="18" t="s">
        <v>86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2:17" x14ac:dyDescent="0.2">
      <c r="B79" s="6">
        <v>4</v>
      </c>
      <c r="C79" s="18" t="s">
        <v>87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2:17" x14ac:dyDescent="0.2">
      <c r="B80" s="6">
        <v>5</v>
      </c>
      <c r="C80" s="18" t="s">
        <v>88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2:17" x14ac:dyDescent="0.2">
      <c r="B81" s="6">
        <v>6</v>
      </c>
      <c r="C81" s="18" t="s">
        <v>89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2:17" x14ac:dyDescent="0.2">
      <c r="B82" s="6">
        <v>7</v>
      </c>
      <c r="C82" s="18" t="s">
        <v>90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spans="2:17" x14ac:dyDescent="0.2">
      <c r="B83" s="6">
        <v>8</v>
      </c>
      <c r="C83" s="18" t="s">
        <v>91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2:17" x14ac:dyDescent="0.2">
      <c r="B84" s="6">
        <v>9</v>
      </c>
      <c r="C84" s="18" t="s">
        <v>92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spans="2:17" x14ac:dyDescent="0.2">
      <c r="B85" s="6">
        <v>10</v>
      </c>
      <c r="C85" s="18" t="s">
        <v>93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2:17" x14ac:dyDescent="0.2">
      <c r="B86" s="6">
        <v>11</v>
      </c>
      <c r="C86" s="18" t="s">
        <v>94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2:17" x14ac:dyDescent="0.2">
      <c r="B87" s="6">
        <v>12</v>
      </c>
      <c r="C87" s="18" t="s">
        <v>95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spans="2:17" x14ac:dyDescent="0.2">
      <c r="B88" s="6">
        <v>13</v>
      </c>
      <c r="C88" s="18" t="s">
        <v>96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spans="2:17" x14ac:dyDescent="0.2">
      <c r="B89" s="6">
        <v>14</v>
      </c>
      <c r="C89" s="18" t="s">
        <v>97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4" spans="2:17" x14ac:dyDescent="0.2">
      <c r="M94" s="13"/>
    </row>
  </sheetData>
  <mergeCells count="32">
    <mergeCell ref="C86:Q86"/>
    <mergeCell ref="C87:Q87"/>
    <mergeCell ref="C88:Q88"/>
    <mergeCell ref="C89:Q89"/>
    <mergeCell ref="C80:Q80"/>
    <mergeCell ref="C81:Q81"/>
    <mergeCell ref="C82:Q82"/>
    <mergeCell ref="C83:Q83"/>
    <mergeCell ref="C84:Q84"/>
    <mergeCell ref="C85:Q85"/>
    <mergeCell ref="C79:Q79"/>
    <mergeCell ref="G4:G5"/>
    <mergeCell ref="H4:H5"/>
    <mergeCell ref="I4:J4"/>
    <mergeCell ref="K4:L4"/>
    <mergeCell ref="M4:M5"/>
    <mergeCell ref="N4:O4"/>
    <mergeCell ref="P4:Q4"/>
    <mergeCell ref="B75:Q75"/>
    <mergeCell ref="C76:Q76"/>
    <mergeCell ref="C77:Q77"/>
    <mergeCell ref="C78:Q78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rowBreaks count="1" manualBreakCount="1">
    <brk id="55" max="16383" man="1"/>
  </rowBreaks>
  <ignoredErrors>
    <ignoredError sqref="D73:K73 M73:Q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October-2018</vt:lpstr>
      <vt:lpstr>'October-2018'!Print_Titles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Shraddha</cp:lastModifiedBy>
  <dcterms:created xsi:type="dcterms:W3CDTF">2019-05-07T11:24:02Z</dcterms:created>
  <dcterms:modified xsi:type="dcterms:W3CDTF">2019-09-25T09:11:53Z</dcterms:modified>
</cp:coreProperties>
</file>