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455"/>
  </bookViews>
  <sheets>
    <sheet name="November-2018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/>
  <c r="N73" l="1"/>
  <c r="Q73"/>
  <c r="O73"/>
  <c r="P73" l="1"/>
  <c r="M73"/>
  <c r="K73"/>
  <c r="J73"/>
  <c r="I73"/>
  <c r="H73"/>
  <c r="G73"/>
  <c r="F73"/>
  <c r="E73"/>
  <c r="D73"/>
</calcChain>
</file>

<file path=xl/sharedStrings.xml><?xml version="1.0" encoding="utf-8"?>
<sst xmlns="http://schemas.openxmlformats.org/spreadsheetml/2006/main" count="107" uniqueCount="98">
  <si>
    <t>ATM &amp; Card Statistics for November  2018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</si>
  <si>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</si>
  <si>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</si>
  <si>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</si>
  <si>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</si>
  <si>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</si>
  <si>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</si>
  <si>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</si>
  <si>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</si>
  <si>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</si>
  <si>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</si>
  <si>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</si>
  <si>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</si>
  <si>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</si>
  <si>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</si>
  <si>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</si>
  <si>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</si>
  <si>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</si>
  <si>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</si>
  <si>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</si>
  <si>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</si>
  <si>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</si>
  <si>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</si>
  <si>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</si>
  <si>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</si>
  <si>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</si>
  <si>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</si>
  <si>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</si>
  <si>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</si>
  <si>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</si>
  <si>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</si>
  <si>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</si>
  <si>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</si>
  <si>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</si>
  <si>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</si>
  <si>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</si>
  <si>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</si>
  <si>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</si>
  <si>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</si>
  <si>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</si>
  <si>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</si>
  <si>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</si>
  <si>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</si>
  <si>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</si>
  <si>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</si>
  <si>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</si>
  <si>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</si>
  <si>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</si>
  <si>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</si>
  <si>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</si>
  <si>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</si>
  <si>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</si>
  <si>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</si>
  <si>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</si>
  <si>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</si>
  <si>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</si>
  <si>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</si>
  <si>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</si>
  <si>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</si>
  <si>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</si>
  <si>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</si>
  <si>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</si>
  <si>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</si>
  <si>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</si>
  <si>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</si>
  <si>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</si>
  <si>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</si>
  <si>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</si>
  <si>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</si>
  <si>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</si>
  <si>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</si>
  <si>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</si>
  <si>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</si>
  <si>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</si>
  <si>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</si>
  <si>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</si>
  <si>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</si>
  <si>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</si>
  <si>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</si>
  <si>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</si>
  <si>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</si>
  <si>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</si>
  <si>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Note: Data pertaining to Payments Banks and Small Finance Banks, as reported by them, have been included from April 2018.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</si>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</sst>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6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1" fontId="4" fillId="2" borderId="3" xfId="0" applyNumberFormat="1" applyFont="1" applyFill="1" applyBorder="1"/>
    <xf numFmtId="1" fontId="4" fillId="2" borderId="4" xfId="0" applyNumberFormat="1" applyFont="1" applyFill="1" applyBorder="1"/>
    <xf numFmtId="0" fontId="3" fillId="2" borderId="0" xfId="0" applyFont="1" applyFill="1"/>
    <xf numFmtId="1" fontId="4" fillId="0" borderId="1" xfId="0" applyNumberFormat="1" applyFont="1" applyFill="1" applyBorder="1"/>
    <xf numFmtId="164" fontId="3" fillId="0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Q89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2.75"/>
  <cols>
    <col min="1" max="1" width="3.42578125" style="18" customWidth="1"/>
    <col min="2" max="2" width="7.5703125" style="18" customWidth="1"/>
    <col min="3" max="3" width="41.28515625" style="18" customWidth="1"/>
    <col min="4" max="4" width="11.5703125" style="18" customWidth="1"/>
    <col min="5" max="5" width="10.7109375" style="18" customWidth="1"/>
    <col min="6" max="6" width="12" style="18" customWidth="1"/>
    <col min="7" max="7" width="9.42578125" style="18" customWidth="1"/>
    <col min="8" max="8" width="13.7109375" style="18" customWidth="1"/>
    <col min="9" max="9" width="10.5703125" style="18" customWidth="1"/>
    <col min="10" max="11" width="11.5703125" style="18" customWidth="1"/>
    <col min="12" max="12" width="12.5703125" style="18" customWidth="1"/>
    <col min="13" max="13" width="13.140625" style="18" customWidth="1"/>
    <col min="14" max="14" width="12.85546875" style="18" customWidth="1"/>
    <col min="15" max="15" width="12.42578125" style="18" customWidth="1"/>
    <col min="16" max="17" width="12.5703125" style="18" customWidth="1"/>
    <col min="18" max="18" width="9.140625" style="18"/>
    <col min="19" max="19" width="9.140625" style="18" customWidth="1"/>
    <col min="20" max="16384" width="9.140625" style="18"/>
  </cols>
  <sheetData>
    <row r="2" spans="2:17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2:17">
      <c r="B3" s="21" t="s">
        <v>1</v>
      </c>
      <c r="C3" s="21" t="s">
        <v>2</v>
      </c>
      <c r="D3" s="22" t="s">
        <v>3</v>
      </c>
      <c r="E3" s="23"/>
      <c r="F3" s="22" t="s">
        <v>4</v>
      </c>
      <c r="G3" s="23"/>
      <c r="H3" s="21" t="s">
        <v>5</v>
      </c>
      <c r="I3" s="24"/>
      <c r="J3" s="24"/>
      <c r="K3" s="24"/>
      <c r="L3" s="24"/>
      <c r="M3" s="21" t="s">
        <v>6</v>
      </c>
      <c r="N3" s="24"/>
      <c r="O3" s="24"/>
      <c r="P3" s="24"/>
      <c r="Q3" s="24"/>
    </row>
    <row r="4" spans="2:17" ht="30.75" customHeight="1">
      <c r="B4" s="21"/>
      <c r="C4" s="21"/>
      <c r="D4" s="22" t="s">
        <v>7</v>
      </c>
      <c r="E4" s="22" t="s">
        <v>8</v>
      </c>
      <c r="F4" s="22" t="s">
        <v>9</v>
      </c>
      <c r="G4" s="22" t="s">
        <v>10</v>
      </c>
      <c r="H4" s="22" t="s">
        <v>97</v>
      </c>
      <c r="I4" s="22" t="s">
        <v>11</v>
      </c>
      <c r="J4" s="24"/>
      <c r="K4" s="26" t="s">
        <v>12</v>
      </c>
      <c r="L4" s="27"/>
      <c r="M4" s="22" t="s">
        <v>97</v>
      </c>
      <c r="N4" s="22" t="s">
        <v>13</v>
      </c>
      <c r="O4" s="23"/>
      <c r="P4" s="26" t="s">
        <v>12</v>
      </c>
      <c r="Q4" s="27"/>
    </row>
    <row r="5" spans="2:17" ht="45" customHeight="1">
      <c r="B5" s="21"/>
      <c r="C5" s="21"/>
      <c r="D5" s="22"/>
      <c r="E5" s="22"/>
      <c r="F5" s="22"/>
      <c r="G5" s="22"/>
      <c r="H5" s="22"/>
      <c r="I5" s="13" t="s">
        <v>14</v>
      </c>
      <c r="J5" s="13" t="s">
        <v>4</v>
      </c>
      <c r="K5" s="1" t="s">
        <v>14</v>
      </c>
      <c r="L5" s="1" t="s">
        <v>4</v>
      </c>
      <c r="M5" s="22"/>
      <c r="N5" s="13" t="s">
        <v>14</v>
      </c>
      <c r="O5" s="13" t="s">
        <v>4</v>
      </c>
      <c r="P5" s="2" t="s">
        <v>14</v>
      </c>
      <c r="Q5" s="2" t="s">
        <v>4</v>
      </c>
    </row>
    <row r="6" spans="2:17">
      <c r="B6" s="21"/>
      <c r="C6" s="21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2">
        <v>8</v>
      </c>
      <c r="L6" s="2">
        <v>9</v>
      </c>
      <c r="M6" s="13">
        <v>10</v>
      </c>
      <c r="N6" s="13">
        <v>11</v>
      </c>
      <c r="O6" s="13">
        <v>12</v>
      </c>
      <c r="P6" s="2">
        <v>13</v>
      </c>
      <c r="Q6" s="2">
        <v>14</v>
      </c>
    </row>
    <row r="7" spans="2:17">
      <c r="B7" s="3">
        <v>1</v>
      </c>
      <c r="C7" s="4" t="s">
        <v>15</v>
      </c>
      <c r="D7" s="5">
        <v>769</v>
      </c>
      <c r="E7" s="5">
        <v>232</v>
      </c>
      <c r="F7" s="5">
        <v>3166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9502125</v>
      </c>
      <c r="N7" s="5">
        <v>8768498</v>
      </c>
      <c r="O7" s="5">
        <v>3642741</v>
      </c>
      <c r="P7" s="6">
        <v>22230.938018270001</v>
      </c>
      <c r="Q7" s="6">
        <v>3445.6157466299996</v>
      </c>
    </row>
    <row r="8" spans="2:17">
      <c r="B8" s="3">
        <v>2</v>
      </c>
      <c r="C8" s="4" t="s">
        <v>16</v>
      </c>
      <c r="D8" s="5">
        <v>3036</v>
      </c>
      <c r="E8" s="5">
        <v>769</v>
      </c>
      <c r="F8" s="5">
        <v>15428</v>
      </c>
      <c r="G8" s="5">
        <v>0</v>
      </c>
      <c r="H8" s="5">
        <v>289178</v>
      </c>
      <c r="I8" s="5">
        <v>17419</v>
      </c>
      <c r="J8" s="5">
        <v>551268</v>
      </c>
      <c r="K8" s="6">
        <v>84.992375370000005</v>
      </c>
      <c r="L8" s="6">
        <v>1375.8913676300001</v>
      </c>
      <c r="M8" s="5">
        <v>25975203</v>
      </c>
      <c r="N8" s="5">
        <v>10377567</v>
      </c>
      <c r="O8" s="5">
        <v>6547708</v>
      </c>
      <c r="P8" s="6">
        <v>34908.595763389996</v>
      </c>
      <c r="Q8" s="6">
        <v>8223.1654305199991</v>
      </c>
    </row>
    <row r="9" spans="2:17">
      <c r="B9" s="3">
        <v>3</v>
      </c>
      <c r="C9" s="4" t="s">
        <v>17</v>
      </c>
      <c r="D9" s="5">
        <v>6337</v>
      </c>
      <c r="E9" s="5">
        <v>3264</v>
      </c>
      <c r="F9" s="5">
        <v>68961</v>
      </c>
      <c r="G9" s="5">
        <v>0</v>
      </c>
      <c r="H9" s="5">
        <v>174606</v>
      </c>
      <c r="I9" s="5">
        <v>7899</v>
      </c>
      <c r="J9" s="5">
        <v>452440</v>
      </c>
      <c r="K9" s="6">
        <v>31.234448570000001</v>
      </c>
      <c r="L9" s="6">
        <v>1076.7982627700001</v>
      </c>
      <c r="M9" s="5">
        <v>57804228</v>
      </c>
      <c r="N9" s="5">
        <v>20910945</v>
      </c>
      <c r="O9" s="5">
        <v>12319534</v>
      </c>
      <c r="P9" s="6">
        <v>90439.769140899996</v>
      </c>
      <c r="Q9" s="6">
        <v>15033.757535719998</v>
      </c>
    </row>
    <row r="10" spans="2:17">
      <c r="B10" s="3">
        <v>4</v>
      </c>
      <c r="C10" s="4" t="s">
        <v>18</v>
      </c>
      <c r="D10" s="5">
        <v>2852</v>
      </c>
      <c r="E10" s="5">
        <v>3883</v>
      </c>
      <c r="F10" s="5">
        <v>114769</v>
      </c>
      <c r="G10" s="5">
        <v>0</v>
      </c>
      <c r="H10" s="5">
        <v>190682</v>
      </c>
      <c r="I10" s="5">
        <v>28789</v>
      </c>
      <c r="J10" s="5">
        <v>383977</v>
      </c>
      <c r="K10" s="6">
        <v>157.88828230000001</v>
      </c>
      <c r="L10" s="6">
        <v>951.15806886999997</v>
      </c>
      <c r="M10" s="5">
        <v>56946499</v>
      </c>
      <c r="N10" s="5">
        <v>36068973</v>
      </c>
      <c r="O10" s="5">
        <v>9864887</v>
      </c>
      <c r="P10" s="6">
        <v>76118.96108814</v>
      </c>
      <c r="Q10" s="6">
        <v>11324.5156178</v>
      </c>
    </row>
    <row r="11" spans="2:17">
      <c r="B11" s="3">
        <v>5</v>
      </c>
      <c r="C11" s="4" t="s">
        <v>19</v>
      </c>
      <c r="D11" s="5">
        <v>1322</v>
      </c>
      <c r="E11" s="5">
        <v>555</v>
      </c>
      <c r="F11" s="5">
        <v>3085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6945518</v>
      </c>
      <c r="N11" s="5">
        <v>7149272</v>
      </c>
      <c r="O11" s="5">
        <v>4422296</v>
      </c>
      <c r="P11" s="6">
        <v>26732.48154828</v>
      </c>
      <c r="Q11" s="6">
        <v>5344.0991414399996</v>
      </c>
    </row>
    <row r="12" spans="2:17">
      <c r="B12" s="3">
        <v>6</v>
      </c>
      <c r="C12" s="4" t="s">
        <v>20</v>
      </c>
      <c r="D12" s="5">
        <v>4868</v>
      </c>
      <c r="E12" s="5">
        <v>4170</v>
      </c>
      <c r="F12" s="5">
        <v>20778</v>
      </c>
      <c r="G12" s="5">
        <v>0</v>
      </c>
      <c r="H12" s="5">
        <v>326325</v>
      </c>
      <c r="I12" s="5">
        <v>36943</v>
      </c>
      <c r="J12" s="5">
        <v>640549</v>
      </c>
      <c r="K12" s="6">
        <v>187.47568621000002</v>
      </c>
      <c r="L12" s="6">
        <v>1155.3219074000001</v>
      </c>
      <c r="M12" s="5">
        <v>47434792</v>
      </c>
      <c r="N12" s="5">
        <v>23685358</v>
      </c>
      <c r="O12" s="5">
        <v>11930861</v>
      </c>
      <c r="P12" s="6">
        <v>99139.911781200004</v>
      </c>
      <c r="Q12" s="6">
        <v>15732.71217488</v>
      </c>
    </row>
    <row r="13" spans="2:17">
      <c r="B13" s="3">
        <v>7</v>
      </c>
      <c r="C13" s="4" t="s">
        <v>21</v>
      </c>
      <c r="D13" s="5">
        <v>2753</v>
      </c>
      <c r="E13" s="5">
        <v>1041</v>
      </c>
      <c r="F13" s="5">
        <v>3420</v>
      </c>
      <c r="G13" s="5">
        <v>0</v>
      </c>
      <c r="H13" s="5">
        <v>94933</v>
      </c>
      <c r="I13" s="5">
        <v>2403</v>
      </c>
      <c r="J13" s="5">
        <v>154238</v>
      </c>
      <c r="K13" s="6">
        <v>11.022044490000001</v>
      </c>
      <c r="L13" s="6">
        <v>353.09800751</v>
      </c>
      <c r="M13" s="5">
        <v>29870814</v>
      </c>
      <c r="N13" s="5">
        <v>11873592</v>
      </c>
      <c r="O13" s="5">
        <v>6567908</v>
      </c>
      <c r="P13" s="6">
        <v>48735.499827</v>
      </c>
      <c r="Q13" s="6">
        <v>7524.3601178400004</v>
      </c>
    </row>
    <row r="14" spans="2:17">
      <c r="B14" s="3">
        <v>8</v>
      </c>
      <c r="C14" s="4" t="s">
        <v>22</v>
      </c>
      <c r="D14" s="5">
        <v>2361</v>
      </c>
      <c r="E14" s="5">
        <v>686</v>
      </c>
      <c r="F14" s="5">
        <v>156283</v>
      </c>
      <c r="G14" s="5">
        <v>0</v>
      </c>
      <c r="H14" s="5">
        <v>108952</v>
      </c>
      <c r="I14" s="5">
        <v>2199</v>
      </c>
      <c r="J14" s="5">
        <v>154515</v>
      </c>
      <c r="K14" s="6">
        <v>10.60075183</v>
      </c>
      <c r="L14" s="6">
        <v>380.47023654999992</v>
      </c>
      <c r="M14" s="5">
        <v>12923624</v>
      </c>
      <c r="N14" s="5">
        <v>7525365</v>
      </c>
      <c r="O14" s="5">
        <v>3840605</v>
      </c>
      <c r="P14" s="6">
        <v>30848.685997110002</v>
      </c>
      <c r="Q14" s="6">
        <v>5001.6367732500003</v>
      </c>
    </row>
    <row r="15" spans="2:17">
      <c r="B15" s="3">
        <v>9</v>
      </c>
      <c r="C15" s="4" t="s">
        <v>23</v>
      </c>
      <c r="D15" s="5">
        <v>1245</v>
      </c>
      <c r="E15" s="5">
        <v>289</v>
      </c>
      <c r="F15" s="5">
        <v>5142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6">
        <v>0</v>
      </c>
      <c r="M15" s="5">
        <v>10515684</v>
      </c>
      <c r="N15" s="5">
        <v>4072474</v>
      </c>
      <c r="O15" s="5">
        <v>1887820</v>
      </c>
      <c r="P15" s="6">
        <v>11703.150869130001</v>
      </c>
      <c r="Q15" s="6">
        <v>2578.3261552299996</v>
      </c>
    </row>
    <row r="16" spans="2:17">
      <c r="B16" s="3">
        <v>10</v>
      </c>
      <c r="C16" s="4" t="s">
        <v>24</v>
      </c>
      <c r="D16" s="5">
        <v>3074</v>
      </c>
      <c r="E16" s="5">
        <v>671</v>
      </c>
      <c r="F16" s="5">
        <v>11060</v>
      </c>
      <c r="G16" s="5">
        <v>0</v>
      </c>
      <c r="H16" s="5">
        <v>87425</v>
      </c>
      <c r="I16" s="5">
        <v>2860</v>
      </c>
      <c r="J16" s="5">
        <v>135031</v>
      </c>
      <c r="K16" s="6">
        <v>16.3</v>
      </c>
      <c r="L16" s="6">
        <v>301.7</v>
      </c>
      <c r="M16" s="5">
        <v>19095608</v>
      </c>
      <c r="N16" s="5">
        <v>31945869</v>
      </c>
      <c r="O16" s="5">
        <v>6559236</v>
      </c>
      <c r="P16" s="6">
        <v>60053.4</v>
      </c>
      <c r="Q16" s="6">
        <v>7355.6</v>
      </c>
    </row>
    <row r="17" spans="2:17">
      <c r="B17" s="3">
        <v>11</v>
      </c>
      <c r="C17" s="4" t="s">
        <v>25</v>
      </c>
      <c r="D17" s="5">
        <v>2895</v>
      </c>
      <c r="E17" s="5">
        <v>612</v>
      </c>
      <c r="F17" s="5">
        <v>19750</v>
      </c>
      <c r="G17" s="5">
        <v>0</v>
      </c>
      <c r="H17" s="5">
        <v>56913</v>
      </c>
      <c r="I17" s="5">
        <v>941</v>
      </c>
      <c r="J17" s="5">
        <v>91877</v>
      </c>
      <c r="K17" s="6">
        <v>3.825771</v>
      </c>
      <c r="L17" s="6">
        <v>182.244067</v>
      </c>
      <c r="M17" s="5">
        <v>15703969</v>
      </c>
      <c r="N17" s="5">
        <v>12560757</v>
      </c>
      <c r="O17" s="5">
        <v>4403093</v>
      </c>
      <c r="P17" s="6">
        <v>52199.813099999999</v>
      </c>
      <c r="Q17" s="6">
        <v>6252.8844989999998</v>
      </c>
    </row>
    <row r="18" spans="2:17">
      <c r="B18" s="3">
        <v>12</v>
      </c>
      <c r="C18" s="4" t="s">
        <v>26</v>
      </c>
      <c r="D18" s="5">
        <v>2338</v>
      </c>
      <c r="E18" s="5">
        <v>293</v>
      </c>
      <c r="F18" s="5">
        <v>8182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10684146</v>
      </c>
      <c r="N18" s="5">
        <v>5510187</v>
      </c>
      <c r="O18" s="5">
        <v>3311816</v>
      </c>
      <c r="P18" s="6">
        <v>24408.400000000001</v>
      </c>
      <c r="Q18" s="6">
        <v>4272.3999999999996</v>
      </c>
    </row>
    <row r="19" spans="2:17">
      <c r="B19" s="3">
        <v>13</v>
      </c>
      <c r="C19" s="4" t="s">
        <v>27</v>
      </c>
      <c r="D19" s="5">
        <v>1151</v>
      </c>
      <c r="E19" s="5">
        <v>50</v>
      </c>
      <c r="F19" s="5">
        <v>1066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6">
        <v>0</v>
      </c>
      <c r="M19" s="5">
        <v>3456533</v>
      </c>
      <c r="N19" s="5">
        <v>1440997</v>
      </c>
      <c r="O19" s="5">
        <v>423493</v>
      </c>
      <c r="P19" s="6">
        <v>6069.3583213299999</v>
      </c>
      <c r="Q19" s="6">
        <v>784.82365379999999</v>
      </c>
    </row>
    <row r="20" spans="2:17">
      <c r="B20" s="3">
        <v>14</v>
      </c>
      <c r="C20" s="4" t="s">
        <v>28</v>
      </c>
      <c r="D20" s="5">
        <v>5340</v>
      </c>
      <c r="E20" s="5">
        <v>4089</v>
      </c>
      <c r="F20" s="5">
        <v>59381</v>
      </c>
      <c r="G20" s="5">
        <v>0</v>
      </c>
      <c r="H20" s="5">
        <v>330284</v>
      </c>
      <c r="I20" s="5">
        <v>8414</v>
      </c>
      <c r="J20" s="5">
        <v>631956</v>
      </c>
      <c r="K20" s="6">
        <v>36.805353100000005</v>
      </c>
      <c r="L20" s="6">
        <v>1399.4142938</v>
      </c>
      <c r="M20" s="5">
        <v>68459717</v>
      </c>
      <c r="N20" s="5">
        <v>24910858</v>
      </c>
      <c r="O20" s="5">
        <v>13042202</v>
      </c>
      <c r="P20" s="6">
        <v>112832.38552887</v>
      </c>
      <c r="Q20" s="6">
        <v>19313.194401469998</v>
      </c>
    </row>
    <row r="21" spans="2:17">
      <c r="B21" s="3">
        <v>15</v>
      </c>
      <c r="C21" s="4" t="s">
        <v>29</v>
      </c>
      <c r="D21" s="5">
        <v>4070</v>
      </c>
      <c r="E21" s="5">
        <v>406</v>
      </c>
      <c r="F21" s="5">
        <v>7652</v>
      </c>
      <c r="G21" s="5">
        <v>0</v>
      </c>
      <c r="H21" s="5">
        <v>47129</v>
      </c>
      <c r="I21" s="5">
        <v>3842</v>
      </c>
      <c r="J21" s="5">
        <v>162077</v>
      </c>
      <c r="K21" s="6">
        <v>15.61805</v>
      </c>
      <c r="L21" s="6">
        <v>371.77237100000002</v>
      </c>
      <c r="M21" s="5">
        <v>17167931</v>
      </c>
      <c r="N21" s="5">
        <v>9368371</v>
      </c>
      <c r="O21" s="5">
        <v>4807519</v>
      </c>
      <c r="P21" s="6">
        <v>37273.291116</v>
      </c>
      <c r="Q21" s="6">
        <v>5860.8911589999998</v>
      </c>
    </row>
    <row r="22" spans="2:17">
      <c r="B22" s="3">
        <v>16</v>
      </c>
      <c r="C22" s="4" t="s">
        <v>30</v>
      </c>
      <c r="D22" s="5">
        <v>2158</v>
      </c>
      <c r="E22" s="5">
        <v>410</v>
      </c>
      <c r="F22" s="5">
        <v>4626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6">
        <v>0</v>
      </c>
      <c r="M22" s="5">
        <v>11051054</v>
      </c>
      <c r="N22" s="5">
        <v>5622405</v>
      </c>
      <c r="O22" s="5">
        <v>2691737</v>
      </c>
      <c r="P22" s="6">
        <v>21866.274582999999</v>
      </c>
      <c r="Q22" s="6">
        <v>3737.522007</v>
      </c>
    </row>
    <row r="23" spans="2:17">
      <c r="B23" s="3">
        <v>17</v>
      </c>
      <c r="C23" s="4" t="s">
        <v>31</v>
      </c>
      <c r="D23" s="5">
        <v>3797</v>
      </c>
      <c r="E23" s="5">
        <v>2888</v>
      </c>
      <c r="F23" s="5">
        <v>59238</v>
      </c>
      <c r="G23" s="5">
        <v>0</v>
      </c>
      <c r="H23" s="5">
        <v>169137</v>
      </c>
      <c r="I23" s="5">
        <v>4176</v>
      </c>
      <c r="J23" s="5">
        <v>210618</v>
      </c>
      <c r="K23" s="6">
        <v>20.51235376</v>
      </c>
      <c r="L23" s="6">
        <v>576.74035733000005</v>
      </c>
      <c r="M23" s="5">
        <v>21028909</v>
      </c>
      <c r="N23" s="5">
        <v>27099322</v>
      </c>
      <c r="O23" s="5">
        <v>7823615</v>
      </c>
      <c r="P23" s="6">
        <v>80339.749853000001</v>
      </c>
      <c r="Q23" s="6">
        <v>9772.2410059800004</v>
      </c>
    </row>
    <row r="24" spans="2:17">
      <c r="B24" s="3">
        <v>18</v>
      </c>
      <c r="C24" s="4" t="s">
        <v>32</v>
      </c>
      <c r="D24" s="5">
        <v>1027</v>
      </c>
      <c r="E24" s="5">
        <v>1075</v>
      </c>
      <c r="F24" s="5">
        <v>4499</v>
      </c>
      <c r="G24" s="5">
        <v>0</v>
      </c>
      <c r="H24" s="5">
        <v>7304</v>
      </c>
      <c r="I24" s="5">
        <v>265</v>
      </c>
      <c r="J24" s="5">
        <v>8390</v>
      </c>
      <c r="K24" s="6">
        <v>1.0678000000000001</v>
      </c>
      <c r="L24" s="6">
        <v>21.948498069999999</v>
      </c>
      <c r="M24" s="5">
        <v>14159243</v>
      </c>
      <c r="N24" s="5">
        <v>7426149</v>
      </c>
      <c r="O24" s="5">
        <v>1902464</v>
      </c>
      <c r="P24" s="6">
        <v>27379.172788</v>
      </c>
      <c r="Q24" s="6">
        <v>2701.8439279999998</v>
      </c>
    </row>
    <row r="25" spans="2:17">
      <c r="B25" s="3">
        <v>19</v>
      </c>
      <c r="C25" s="4" t="s">
        <v>33</v>
      </c>
      <c r="D25" s="5">
        <v>1685</v>
      </c>
      <c r="E25" s="5">
        <v>479</v>
      </c>
      <c r="F25" s="5">
        <v>7407</v>
      </c>
      <c r="G25" s="5">
        <v>0</v>
      </c>
      <c r="H25" s="5">
        <v>67761</v>
      </c>
      <c r="I25" s="5">
        <v>12430</v>
      </c>
      <c r="J25" s="5">
        <v>134979</v>
      </c>
      <c r="K25" s="6">
        <v>56.751128560000005</v>
      </c>
      <c r="L25" s="6">
        <v>351.32683308999998</v>
      </c>
      <c r="M25" s="5">
        <v>6952868</v>
      </c>
      <c r="N25" s="5">
        <v>6131879</v>
      </c>
      <c r="O25" s="5">
        <v>2261316</v>
      </c>
      <c r="P25" s="6">
        <v>19902.243654999998</v>
      </c>
      <c r="Q25" s="6">
        <v>3302.8352730000001</v>
      </c>
    </row>
    <row r="26" spans="2:17">
      <c r="B26" s="3">
        <v>20</v>
      </c>
      <c r="C26" s="4" t="s">
        <v>34</v>
      </c>
      <c r="D26" s="5">
        <v>2198</v>
      </c>
      <c r="E26" s="5">
        <v>1522</v>
      </c>
      <c r="F26" s="5">
        <v>31308</v>
      </c>
      <c r="G26" s="5">
        <v>0</v>
      </c>
      <c r="H26" s="5">
        <v>30654</v>
      </c>
      <c r="I26" s="5">
        <v>834</v>
      </c>
      <c r="J26" s="5">
        <v>122350</v>
      </c>
      <c r="K26" s="6">
        <v>4.1982012099999997</v>
      </c>
      <c r="L26" s="6">
        <v>298.55614400000002</v>
      </c>
      <c r="M26" s="5">
        <v>12407298</v>
      </c>
      <c r="N26" s="5">
        <v>9303685</v>
      </c>
      <c r="O26" s="5">
        <v>4569038</v>
      </c>
      <c r="P26" s="6">
        <v>41170.106775890003</v>
      </c>
      <c r="Q26" s="6">
        <v>6716.450778469999</v>
      </c>
    </row>
    <row r="27" spans="2:17">
      <c r="B27" s="3">
        <v>21</v>
      </c>
      <c r="C27" s="4" t="s">
        <v>35</v>
      </c>
      <c r="D27" s="5">
        <v>25804</v>
      </c>
      <c r="E27" s="5">
        <v>32749</v>
      </c>
      <c r="F27" s="5">
        <v>574359</v>
      </c>
      <c r="G27" s="5">
        <v>0</v>
      </c>
      <c r="H27" s="5">
        <v>7306243</v>
      </c>
      <c r="I27" s="5">
        <v>134426</v>
      </c>
      <c r="J27" s="5">
        <v>22856602</v>
      </c>
      <c r="K27" s="6">
        <v>519.32682899999998</v>
      </c>
      <c r="L27" s="20">
        <v>89811.325248770008</v>
      </c>
      <c r="M27" s="5">
        <v>323092753</v>
      </c>
      <c r="N27" s="5">
        <v>402154648</v>
      </c>
      <c r="O27" s="5">
        <v>108956285</v>
      </c>
      <c r="P27" s="6">
        <v>1068189.1106079</v>
      </c>
      <c r="Q27" s="6">
        <v>166493.84372864998</v>
      </c>
    </row>
    <row r="28" spans="2:17">
      <c r="B28" s="3">
        <v>22</v>
      </c>
      <c r="C28" s="4" t="s">
        <v>36</v>
      </c>
      <c r="D28" s="5">
        <v>2101</v>
      </c>
      <c r="E28" s="5">
        <v>10590</v>
      </c>
      <c r="F28" s="5">
        <v>494230</v>
      </c>
      <c r="G28" s="5">
        <v>0</v>
      </c>
      <c r="H28" s="5">
        <v>5245839</v>
      </c>
      <c r="I28" s="5">
        <v>90217</v>
      </c>
      <c r="J28" s="5">
        <v>13976361</v>
      </c>
      <c r="K28" s="6">
        <v>394.42867000000001</v>
      </c>
      <c r="L28" s="6">
        <v>51314.640512999998</v>
      </c>
      <c r="M28" s="5">
        <v>26978062</v>
      </c>
      <c r="N28" s="5">
        <v>28562200</v>
      </c>
      <c r="O28" s="5">
        <v>26029727</v>
      </c>
      <c r="P28" s="6">
        <v>144057.87071279998</v>
      </c>
      <c r="Q28" s="6">
        <v>40201.634064845624</v>
      </c>
    </row>
    <row r="29" spans="2:17">
      <c r="B29" s="3">
        <v>23</v>
      </c>
      <c r="C29" s="4" t="s">
        <v>37</v>
      </c>
      <c r="D29" s="5">
        <v>478</v>
      </c>
      <c r="E29" s="5">
        <v>0</v>
      </c>
      <c r="F29" s="5">
        <v>24693</v>
      </c>
      <c r="G29" s="5">
        <v>0</v>
      </c>
      <c r="H29" s="5">
        <v>0</v>
      </c>
      <c r="I29" s="5">
        <v>0</v>
      </c>
      <c r="J29" s="5">
        <v>0</v>
      </c>
      <c r="K29" s="6">
        <v>0</v>
      </c>
      <c r="L29" s="6">
        <v>0</v>
      </c>
      <c r="M29" s="5">
        <v>3287541</v>
      </c>
      <c r="N29" s="5">
        <v>1994614</v>
      </c>
      <c r="O29" s="5">
        <v>668601</v>
      </c>
      <c r="P29" s="6">
        <v>6975.877536</v>
      </c>
      <c r="Q29" s="6">
        <v>1094.3934519000002</v>
      </c>
    </row>
    <row r="30" spans="2:17">
      <c r="B30" s="3">
        <v>24</v>
      </c>
      <c r="C30" s="4" t="s">
        <v>38</v>
      </c>
      <c r="D30" s="5">
        <v>223</v>
      </c>
      <c r="E30" s="5">
        <v>45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v>0</v>
      </c>
      <c r="L30" s="6">
        <v>0</v>
      </c>
      <c r="M30" s="5">
        <v>1253675</v>
      </c>
      <c r="N30" s="5">
        <v>640074</v>
      </c>
      <c r="O30" s="5">
        <v>199385</v>
      </c>
      <c r="P30" s="6">
        <v>2060.3897621300002</v>
      </c>
      <c r="Q30" s="6">
        <v>334.95547843000003</v>
      </c>
    </row>
    <row r="31" spans="2:17">
      <c r="B31" s="3">
        <v>25</v>
      </c>
      <c r="C31" s="4" t="s">
        <v>39</v>
      </c>
      <c r="D31" s="5">
        <v>941</v>
      </c>
      <c r="E31" s="5">
        <v>700</v>
      </c>
      <c r="F31" s="5">
        <v>9692</v>
      </c>
      <c r="G31" s="5">
        <v>0</v>
      </c>
      <c r="H31" s="5">
        <v>6333</v>
      </c>
      <c r="I31" s="5">
        <v>591</v>
      </c>
      <c r="J31" s="5">
        <v>19670</v>
      </c>
      <c r="K31" s="6">
        <v>2.5979000000000001</v>
      </c>
      <c r="L31" s="6">
        <v>57.596368929999997</v>
      </c>
      <c r="M31" s="5">
        <v>1889311</v>
      </c>
      <c r="N31" s="5">
        <v>2309494</v>
      </c>
      <c r="O31" s="5">
        <v>880442</v>
      </c>
      <c r="P31" s="6">
        <v>10106.573561159999</v>
      </c>
      <c r="Q31" s="6">
        <v>1164.7883147699999</v>
      </c>
    </row>
    <row r="32" spans="2:17">
      <c r="B32" s="3">
        <v>26</v>
      </c>
      <c r="C32" s="4" t="s">
        <v>40</v>
      </c>
      <c r="D32" s="5">
        <v>286</v>
      </c>
      <c r="E32" s="5">
        <v>261</v>
      </c>
      <c r="F32" s="5">
        <v>4371</v>
      </c>
      <c r="G32" s="5">
        <v>0</v>
      </c>
      <c r="H32" s="5">
        <v>65406</v>
      </c>
      <c r="I32" s="5">
        <v>30221</v>
      </c>
      <c r="J32" s="5">
        <v>127179</v>
      </c>
      <c r="K32" s="6">
        <v>128.61893499999999</v>
      </c>
      <c r="L32" s="6">
        <v>132.157104</v>
      </c>
      <c r="M32" s="5">
        <v>704063</v>
      </c>
      <c r="N32" s="5">
        <v>514073</v>
      </c>
      <c r="O32" s="5">
        <v>358992</v>
      </c>
      <c r="P32" s="6">
        <v>2570.3734180000001</v>
      </c>
      <c r="Q32" s="6">
        <v>690.09667100000001</v>
      </c>
    </row>
    <row r="33" spans="2:17">
      <c r="B33" s="3">
        <v>27</v>
      </c>
      <c r="C33" s="4" t="s">
        <v>41</v>
      </c>
      <c r="D33" s="5">
        <v>209</v>
      </c>
      <c r="E33" s="5">
        <v>137</v>
      </c>
      <c r="F33" s="5">
        <v>1110</v>
      </c>
      <c r="G33" s="5">
        <v>0</v>
      </c>
      <c r="H33" s="5">
        <v>6441</v>
      </c>
      <c r="I33" s="5">
        <v>89</v>
      </c>
      <c r="J33" s="5">
        <v>15716</v>
      </c>
      <c r="K33" s="6">
        <v>0.32527400000000001</v>
      </c>
      <c r="L33" s="6">
        <v>31.768519999999999</v>
      </c>
      <c r="M33" s="5">
        <v>557743</v>
      </c>
      <c r="N33" s="5">
        <v>552008</v>
      </c>
      <c r="O33" s="5">
        <v>233823</v>
      </c>
      <c r="P33" s="6">
        <v>1786.1617000000001</v>
      </c>
      <c r="Q33" s="6">
        <v>343.98665</v>
      </c>
    </row>
    <row r="34" spans="2:17">
      <c r="B34" s="3">
        <v>28</v>
      </c>
      <c r="C34" s="4" t="s">
        <v>42</v>
      </c>
      <c r="D34" s="5">
        <v>1185</v>
      </c>
      <c r="E34" s="5">
        <v>500</v>
      </c>
      <c r="F34" s="5">
        <v>9765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 s="6">
        <v>0</v>
      </c>
      <c r="M34" s="5">
        <v>7370079</v>
      </c>
      <c r="N34" s="5">
        <v>7472400</v>
      </c>
      <c r="O34" s="5">
        <v>3879599</v>
      </c>
      <c r="P34" s="6">
        <v>36376.902811800006</v>
      </c>
      <c r="Q34" s="6">
        <v>5470.1376070900005</v>
      </c>
    </row>
    <row r="35" spans="2:17">
      <c r="B35" s="3">
        <v>29</v>
      </c>
      <c r="C35" s="4" t="s">
        <v>43</v>
      </c>
      <c r="D35" s="5">
        <v>5918</v>
      </c>
      <c r="E35" s="5">
        <v>7126</v>
      </c>
      <c r="F35" s="5">
        <v>444512</v>
      </c>
      <c r="G35" s="5">
        <v>0</v>
      </c>
      <c r="H35" s="5">
        <v>12057532</v>
      </c>
      <c r="I35" s="5">
        <v>179844</v>
      </c>
      <c r="J35" s="5">
        <v>40173574</v>
      </c>
      <c r="K35" s="6">
        <v>1031.412556</v>
      </c>
      <c r="L35" s="6">
        <v>148642.908467</v>
      </c>
      <c r="M35" s="5">
        <v>26653087</v>
      </c>
      <c r="N35" s="5">
        <v>36671900</v>
      </c>
      <c r="O35" s="5">
        <v>45845008</v>
      </c>
      <c r="P35" s="6">
        <v>190961.00049000001</v>
      </c>
      <c r="Q35" s="6">
        <v>70284.088004000005</v>
      </c>
    </row>
    <row r="36" spans="2:17">
      <c r="B36" s="3">
        <v>30</v>
      </c>
      <c r="C36" s="4" t="s">
        <v>44</v>
      </c>
      <c r="D36" s="5">
        <v>5296</v>
      </c>
      <c r="E36" s="5">
        <v>9413</v>
      </c>
      <c r="F36" s="5">
        <v>360953</v>
      </c>
      <c r="G36" s="5">
        <v>0</v>
      </c>
      <c r="H36" s="5">
        <v>5821171</v>
      </c>
      <c r="I36" s="5">
        <v>46365</v>
      </c>
      <c r="J36" s="5">
        <v>19651886</v>
      </c>
      <c r="K36" s="6">
        <v>167.29619400000001</v>
      </c>
      <c r="L36" s="6">
        <v>55807.214481000003</v>
      </c>
      <c r="M36" s="5">
        <v>44964741</v>
      </c>
      <c r="N36" s="5">
        <v>33945757</v>
      </c>
      <c r="O36" s="5">
        <v>37600900</v>
      </c>
      <c r="P36" s="6">
        <v>172642.91578499999</v>
      </c>
      <c r="Q36" s="6">
        <v>57281.544463999999</v>
      </c>
    </row>
    <row r="37" spans="2:17">
      <c r="B37" s="3">
        <v>31</v>
      </c>
      <c r="C37" s="4" t="s">
        <v>45</v>
      </c>
      <c r="D37" s="5">
        <v>106</v>
      </c>
      <c r="E37" s="5">
        <v>5</v>
      </c>
      <c r="F37" s="5">
        <v>1720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6">
        <v>0</v>
      </c>
      <c r="M37" s="5">
        <v>1327642</v>
      </c>
      <c r="N37" s="5">
        <v>2049797</v>
      </c>
      <c r="O37" s="5">
        <v>1132817</v>
      </c>
      <c r="P37" s="6">
        <v>7076.3322857700005</v>
      </c>
      <c r="Q37" s="6">
        <v>1067.7620950099999</v>
      </c>
    </row>
    <row r="38" spans="2:17">
      <c r="B38" s="3">
        <v>32</v>
      </c>
      <c r="C38" s="4" t="s">
        <v>46</v>
      </c>
      <c r="D38" s="5">
        <v>1049</v>
      </c>
      <c r="E38" s="5">
        <v>1382</v>
      </c>
      <c r="F38" s="5">
        <v>87977</v>
      </c>
      <c r="G38" s="5">
        <v>0</v>
      </c>
      <c r="H38" s="5">
        <v>953590</v>
      </c>
      <c r="I38" s="5">
        <v>17190</v>
      </c>
      <c r="J38" s="5">
        <v>3009443</v>
      </c>
      <c r="K38" s="6">
        <v>84.304683949999998</v>
      </c>
      <c r="L38" s="6">
        <v>21924.59745392</v>
      </c>
      <c r="M38" s="5">
        <v>4481242</v>
      </c>
      <c r="N38" s="5">
        <v>3457849</v>
      </c>
      <c r="O38" s="5">
        <v>2519628</v>
      </c>
      <c r="P38" s="6">
        <v>15872.714918529999</v>
      </c>
      <c r="Q38" s="6">
        <v>4166.1000000000004</v>
      </c>
    </row>
    <row r="39" spans="2:17">
      <c r="B39" s="3">
        <v>33</v>
      </c>
      <c r="C39" s="4" t="s">
        <v>47</v>
      </c>
      <c r="D39" s="5">
        <v>721</v>
      </c>
      <c r="E39" s="5">
        <v>534</v>
      </c>
      <c r="F39" s="5">
        <v>15236</v>
      </c>
      <c r="G39" s="5">
        <v>0</v>
      </c>
      <c r="H39" s="5">
        <v>136130</v>
      </c>
      <c r="I39" s="5">
        <v>8142</v>
      </c>
      <c r="J39" s="5">
        <v>215843</v>
      </c>
      <c r="K39" s="6">
        <v>27.80063754</v>
      </c>
      <c r="L39" s="6">
        <v>861.92741988</v>
      </c>
      <c r="M39" s="5">
        <v>3978473</v>
      </c>
      <c r="N39" s="5">
        <v>5756813</v>
      </c>
      <c r="O39" s="5">
        <v>81121</v>
      </c>
      <c r="P39" s="6">
        <v>28215.686091</v>
      </c>
      <c r="Q39" s="6">
        <v>227.82827800000001</v>
      </c>
    </row>
    <row r="40" spans="2:17">
      <c r="B40" s="3">
        <v>34</v>
      </c>
      <c r="C40" s="4" t="s">
        <v>48</v>
      </c>
      <c r="D40" s="5">
        <v>739</v>
      </c>
      <c r="E40" s="5">
        <v>819</v>
      </c>
      <c r="F40" s="5">
        <v>14281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  <c r="L40" s="6">
        <v>0</v>
      </c>
      <c r="M40" s="5">
        <v>4759678</v>
      </c>
      <c r="N40" s="5">
        <v>4626162</v>
      </c>
      <c r="O40" s="5">
        <v>2581651</v>
      </c>
      <c r="P40" s="6">
        <v>18311.951614450001</v>
      </c>
      <c r="Q40" s="6">
        <v>3131.7342065799999</v>
      </c>
    </row>
    <row r="41" spans="2:17">
      <c r="B41" s="3">
        <v>35</v>
      </c>
      <c r="C41" s="4" t="s">
        <v>49</v>
      </c>
      <c r="D41" s="5">
        <v>732</v>
      </c>
      <c r="E41" s="5">
        <v>1011</v>
      </c>
      <c r="F41" s="5">
        <v>21858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 s="6">
        <v>0</v>
      </c>
      <c r="M41" s="5">
        <v>3912032</v>
      </c>
      <c r="N41" s="5">
        <v>5724305</v>
      </c>
      <c r="O41" s="5">
        <v>2586495</v>
      </c>
      <c r="P41" s="6">
        <v>24645.49644821</v>
      </c>
      <c r="Q41" s="6">
        <v>3462.9010475</v>
      </c>
    </row>
    <row r="42" spans="2:17">
      <c r="B42" s="3">
        <v>36</v>
      </c>
      <c r="C42" s="4" t="s">
        <v>50</v>
      </c>
      <c r="D42" s="5">
        <v>1128</v>
      </c>
      <c r="E42" s="5">
        <v>1136</v>
      </c>
      <c r="F42" s="5">
        <v>19551</v>
      </c>
      <c r="G42" s="5">
        <v>0</v>
      </c>
      <c r="H42" s="5">
        <v>1804388</v>
      </c>
      <c r="I42" s="5">
        <v>43666</v>
      </c>
      <c r="J42" s="5">
        <v>4872349</v>
      </c>
      <c r="K42" s="6">
        <v>176.49111341</v>
      </c>
      <c r="L42" s="6">
        <v>13792.85049624</v>
      </c>
      <c r="M42" s="5">
        <v>11294918</v>
      </c>
      <c r="N42" s="5">
        <v>8282988</v>
      </c>
      <c r="O42" s="5">
        <v>8851100</v>
      </c>
      <c r="P42" s="6">
        <v>33111.56955267999</v>
      </c>
      <c r="Q42" s="6">
        <v>12148.258166399966</v>
      </c>
    </row>
    <row r="43" spans="2:17">
      <c r="B43" s="3">
        <v>37</v>
      </c>
      <c r="C43" s="4" t="s">
        <v>51</v>
      </c>
      <c r="D43" s="5">
        <v>206</v>
      </c>
      <c r="E43" s="5">
        <v>182</v>
      </c>
      <c r="F43" s="5">
        <v>611212</v>
      </c>
      <c r="G43" s="5">
        <v>0</v>
      </c>
      <c r="H43" s="5">
        <v>1330710</v>
      </c>
      <c r="I43" s="5">
        <v>61354</v>
      </c>
      <c r="J43" s="5">
        <v>3661202</v>
      </c>
      <c r="K43" s="6">
        <v>244.98865486000003</v>
      </c>
      <c r="L43" s="6">
        <v>13423.029723239999</v>
      </c>
      <c r="M43" s="5">
        <v>980778</v>
      </c>
      <c r="N43" s="5">
        <v>763929</v>
      </c>
      <c r="O43" s="5">
        <v>523555</v>
      </c>
      <c r="P43" s="6">
        <v>2755.8481728500001</v>
      </c>
      <c r="Q43" s="6">
        <v>684.79370107999989</v>
      </c>
    </row>
    <row r="44" spans="2:17">
      <c r="B44" s="3">
        <v>38</v>
      </c>
      <c r="C44" s="4" t="s">
        <v>52</v>
      </c>
      <c r="D44" s="5">
        <v>728</v>
      </c>
      <c r="E44" s="5">
        <v>596</v>
      </c>
      <c r="F44" s="5">
        <v>10917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4272949</v>
      </c>
      <c r="N44" s="5">
        <v>2993507</v>
      </c>
      <c r="O44" s="5">
        <v>1725256</v>
      </c>
      <c r="P44" s="6">
        <v>12189.547737999999</v>
      </c>
      <c r="Q44" s="6">
        <v>2454.9380430000001</v>
      </c>
    </row>
    <row r="45" spans="2:17">
      <c r="B45" s="3">
        <v>39</v>
      </c>
      <c r="C45" s="4" t="s">
        <v>53</v>
      </c>
      <c r="D45" s="5">
        <v>472</v>
      </c>
      <c r="E45" s="5">
        <v>679</v>
      </c>
      <c r="F45" s="5">
        <v>4742</v>
      </c>
      <c r="G45" s="5">
        <v>0</v>
      </c>
      <c r="H45" s="5">
        <v>17425</v>
      </c>
      <c r="I45" s="5">
        <v>2260</v>
      </c>
      <c r="J45" s="5">
        <v>43863</v>
      </c>
      <c r="K45" s="6">
        <v>9.6542469999999998</v>
      </c>
      <c r="L45" s="6">
        <v>158.32868348</v>
      </c>
      <c r="M45" s="5">
        <v>1427096</v>
      </c>
      <c r="N45" s="5">
        <v>4683623</v>
      </c>
      <c r="O45" s="5">
        <v>487242</v>
      </c>
      <c r="P45" s="6">
        <v>18973.701099999998</v>
      </c>
      <c r="Q45" s="6">
        <v>786.45340450000003</v>
      </c>
    </row>
    <row r="46" spans="2:17">
      <c r="B46" s="3">
        <v>40</v>
      </c>
      <c r="C46" s="4" t="s">
        <v>54</v>
      </c>
      <c r="D46" s="5">
        <v>444</v>
      </c>
      <c r="E46" s="5">
        <v>601</v>
      </c>
      <c r="F46" s="5">
        <v>5452</v>
      </c>
      <c r="G46" s="5">
        <v>0</v>
      </c>
      <c r="H46" s="5">
        <v>0</v>
      </c>
      <c r="I46" s="5">
        <v>0</v>
      </c>
      <c r="J46" s="5">
        <v>0</v>
      </c>
      <c r="K46" s="6">
        <v>0</v>
      </c>
      <c r="L46" s="6">
        <v>0</v>
      </c>
      <c r="M46" s="5">
        <v>1361473</v>
      </c>
      <c r="N46" s="5">
        <v>891781</v>
      </c>
      <c r="O46" s="5">
        <v>271205</v>
      </c>
      <c r="P46" s="6">
        <v>3983.7</v>
      </c>
      <c r="Q46" s="6">
        <v>455.49400000000003</v>
      </c>
    </row>
    <row r="47" spans="2:17">
      <c r="B47" s="3">
        <v>41</v>
      </c>
      <c r="C47" s="4" t="s">
        <v>55</v>
      </c>
      <c r="D47" s="5">
        <v>946</v>
      </c>
      <c r="E47" s="5">
        <v>472</v>
      </c>
      <c r="F47" s="5">
        <v>113031</v>
      </c>
      <c r="G47" s="5">
        <v>0</v>
      </c>
      <c r="H47" s="5">
        <v>405231</v>
      </c>
      <c r="I47" s="5">
        <v>5703</v>
      </c>
      <c r="J47" s="5">
        <v>1273471</v>
      </c>
      <c r="K47" s="6">
        <v>25.314384</v>
      </c>
      <c r="L47" s="6">
        <v>3615.5489213200003</v>
      </c>
      <c r="M47" s="5">
        <v>2252612</v>
      </c>
      <c r="N47" s="5">
        <v>3838924</v>
      </c>
      <c r="O47" s="5">
        <v>2984781</v>
      </c>
      <c r="P47" s="6">
        <v>15088.793193</v>
      </c>
      <c r="Q47" s="6">
        <v>4693.3789429899998</v>
      </c>
    </row>
    <row r="48" spans="2:17">
      <c r="B48" s="3">
        <v>42</v>
      </c>
      <c r="C48" s="4" t="s">
        <v>56</v>
      </c>
      <c r="D48" s="5">
        <v>0</v>
      </c>
      <c r="E48" s="5">
        <v>0</v>
      </c>
      <c r="F48" s="5">
        <v>41782</v>
      </c>
      <c r="G48" s="5">
        <v>0</v>
      </c>
      <c r="H48" s="5">
        <v>1355696</v>
      </c>
      <c r="I48" s="5">
        <v>2955</v>
      </c>
      <c r="J48" s="5">
        <v>6298210</v>
      </c>
      <c r="K48" s="6">
        <v>20.9086</v>
      </c>
      <c r="L48" s="6">
        <v>46732.090156999999</v>
      </c>
      <c r="M48" s="5">
        <v>0</v>
      </c>
      <c r="N48" s="5">
        <v>0</v>
      </c>
      <c r="O48" s="5">
        <v>0</v>
      </c>
      <c r="P48" s="6">
        <v>0</v>
      </c>
      <c r="Q48" s="6">
        <v>0</v>
      </c>
    </row>
    <row r="49" spans="2:17">
      <c r="B49" s="3">
        <v>43</v>
      </c>
      <c r="C49" s="4" t="s">
        <v>57</v>
      </c>
      <c r="D49" s="5">
        <v>0</v>
      </c>
      <c r="E49" s="5">
        <v>0</v>
      </c>
      <c r="F49" s="5">
        <v>0</v>
      </c>
      <c r="G49" s="5">
        <v>0</v>
      </c>
      <c r="H49" s="5">
        <v>21085</v>
      </c>
      <c r="I49" s="5">
        <v>157</v>
      </c>
      <c r="J49" s="5">
        <v>59987</v>
      </c>
      <c r="K49" s="6">
        <v>1.4839062199999999</v>
      </c>
      <c r="L49" s="6">
        <v>439.42441500000001</v>
      </c>
      <c r="M49" s="5">
        <v>0</v>
      </c>
      <c r="N49" s="5">
        <v>0</v>
      </c>
      <c r="O49" s="5">
        <v>0</v>
      </c>
      <c r="P49" s="6">
        <v>0</v>
      </c>
      <c r="Q49" s="6">
        <v>0</v>
      </c>
    </row>
    <row r="50" spans="2:17">
      <c r="B50" s="3">
        <v>44</v>
      </c>
      <c r="C50" s="4" t="s">
        <v>58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2829</v>
      </c>
      <c r="N50" s="5">
        <v>159</v>
      </c>
      <c r="O50" s="5">
        <v>193</v>
      </c>
      <c r="P50" s="6">
        <v>1.2759219900000001</v>
      </c>
      <c r="Q50" s="6">
        <v>0.70613501000000001</v>
      </c>
    </row>
    <row r="51" spans="2:17">
      <c r="B51" s="3">
        <v>45</v>
      </c>
      <c r="C51" s="4" t="s">
        <v>59</v>
      </c>
      <c r="D51" s="5">
        <v>47</v>
      </c>
      <c r="E51" s="5">
        <v>485</v>
      </c>
      <c r="F51" s="5">
        <v>34214</v>
      </c>
      <c r="G51" s="5">
        <v>0</v>
      </c>
      <c r="H51" s="5">
        <v>2695010</v>
      </c>
      <c r="I51" s="5">
        <v>37667</v>
      </c>
      <c r="J51" s="5">
        <v>19501419</v>
      </c>
      <c r="K51" s="6">
        <v>222.736546</v>
      </c>
      <c r="L51" s="6">
        <v>44056.239858000001</v>
      </c>
      <c r="M51" s="5">
        <v>1648585</v>
      </c>
      <c r="N51" s="5">
        <v>2147950</v>
      </c>
      <c r="O51" s="5">
        <v>5227430</v>
      </c>
      <c r="P51" s="6">
        <v>8715.228685</v>
      </c>
      <c r="Q51" s="6">
        <v>9485.9997579999999</v>
      </c>
    </row>
    <row r="52" spans="2:17">
      <c r="B52" s="3">
        <v>46</v>
      </c>
      <c r="C52" s="4" t="s">
        <v>60</v>
      </c>
      <c r="D52" s="5">
        <v>7</v>
      </c>
      <c r="E52" s="5">
        <v>27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>
        <v>0</v>
      </c>
      <c r="L52" s="6">
        <v>0</v>
      </c>
      <c r="M52" s="5">
        <v>2926196</v>
      </c>
      <c r="N52" s="5">
        <v>867538</v>
      </c>
      <c r="O52" s="5">
        <v>1228276</v>
      </c>
      <c r="P52" s="6">
        <v>1742.0589166900002</v>
      </c>
      <c r="Q52" s="6">
        <v>906.59576701000003</v>
      </c>
    </row>
    <row r="53" spans="2:17">
      <c r="B53" s="3">
        <v>47</v>
      </c>
      <c r="C53" s="4" t="s">
        <v>61</v>
      </c>
      <c r="D53" s="5">
        <v>13</v>
      </c>
      <c r="E53" s="5">
        <v>19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6">
        <v>0</v>
      </c>
      <c r="L53" s="6">
        <v>0</v>
      </c>
      <c r="M53" s="5">
        <v>122146</v>
      </c>
      <c r="N53" s="5">
        <v>117588</v>
      </c>
      <c r="O53" s="5">
        <v>208094</v>
      </c>
      <c r="P53" s="6">
        <v>572.90943300000004</v>
      </c>
      <c r="Q53" s="6">
        <v>345.28829400000001</v>
      </c>
    </row>
    <row r="54" spans="2:17">
      <c r="B54" s="3">
        <v>48</v>
      </c>
      <c r="C54" s="4" t="s">
        <v>62</v>
      </c>
      <c r="D54" s="5">
        <v>45</v>
      </c>
      <c r="E54" s="5">
        <v>43</v>
      </c>
      <c r="F54" s="5">
        <v>0</v>
      </c>
      <c r="G54" s="5">
        <v>0</v>
      </c>
      <c r="H54" s="5">
        <v>679150</v>
      </c>
      <c r="I54" s="5">
        <v>4585</v>
      </c>
      <c r="J54" s="5">
        <v>1687057</v>
      </c>
      <c r="K54" s="6">
        <v>32.900641999999998</v>
      </c>
      <c r="L54" s="6">
        <v>5337.3372689999997</v>
      </c>
      <c r="M54" s="5">
        <v>420953</v>
      </c>
      <c r="N54" s="5">
        <v>317584</v>
      </c>
      <c r="O54" s="5">
        <v>605972</v>
      </c>
      <c r="P54" s="6">
        <v>1588.884851</v>
      </c>
      <c r="Q54" s="6">
        <v>1114.846309</v>
      </c>
    </row>
    <row r="55" spans="2:17">
      <c r="B55" s="3">
        <v>49</v>
      </c>
      <c r="C55" s="4" t="s">
        <v>63</v>
      </c>
      <c r="D55" s="5">
        <v>102</v>
      </c>
      <c r="E55" s="5">
        <v>141</v>
      </c>
      <c r="F55" s="5">
        <v>0</v>
      </c>
      <c r="G55" s="5">
        <v>0</v>
      </c>
      <c r="H55" s="5">
        <v>1346703</v>
      </c>
      <c r="I55" s="5">
        <v>5708</v>
      </c>
      <c r="J55" s="5">
        <v>4567756</v>
      </c>
      <c r="K55" s="6">
        <v>32.003602999999998</v>
      </c>
      <c r="L55" s="6">
        <v>11277.727618999999</v>
      </c>
      <c r="M55" s="5">
        <v>1128438</v>
      </c>
      <c r="N55" s="5">
        <v>2018171</v>
      </c>
      <c r="O55" s="5">
        <v>2957789</v>
      </c>
      <c r="P55" s="6">
        <v>6785.0426209999996</v>
      </c>
      <c r="Q55" s="6">
        <v>3440.4106929999998</v>
      </c>
    </row>
    <row r="56" spans="2:17" ht="12.75" customHeight="1">
      <c r="B56" s="3">
        <v>50</v>
      </c>
      <c r="C56" s="4" t="s">
        <v>64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3425</v>
      </c>
      <c r="N56" s="5">
        <v>0</v>
      </c>
      <c r="O56" s="5">
        <v>1272</v>
      </c>
      <c r="P56" s="6">
        <v>0</v>
      </c>
      <c r="Q56" s="7">
        <v>1.42477265</v>
      </c>
    </row>
    <row r="57" spans="2:17" ht="12.75" customHeight="1">
      <c r="B57" s="3">
        <v>51</v>
      </c>
      <c r="C57" s="4" t="s">
        <v>65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2269955</v>
      </c>
      <c r="N57" s="5">
        <v>0</v>
      </c>
      <c r="O57" s="5">
        <v>811568</v>
      </c>
      <c r="P57" s="6">
        <v>0</v>
      </c>
      <c r="Q57" s="6">
        <v>395.49683379999999</v>
      </c>
    </row>
    <row r="58" spans="2:17" ht="12.75" customHeight="1">
      <c r="B58" s="3">
        <v>52</v>
      </c>
      <c r="C58" s="4" t="s">
        <v>66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282869</v>
      </c>
      <c r="N58" s="5">
        <v>113482</v>
      </c>
      <c r="O58" s="5">
        <v>46760</v>
      </c>
      <c r="P58" s="6">
        <v>338.76218799999998</v>
      </c>
      <c r="Q58" s="6">
        <v>43.324588079999998</v>
      </c>
    </row>
    <row r="59" spans="2:17" ht="12" customHeight="1">
      <c r="B59" s="3">
        <v>53</v>
      </c>
      <c r="C59" s="4" t="s">
        <v>67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0</v>
      </c>
      <c r="N59" s="5">
        <v>0</v>
      </c>
      <c r="O59" s="5">
        <v>0</v>
      </c>
      <c r="P59" s="6">
        <v>0</v>
      </c>
      <c r="Q59" s="7">
        <v>0</v>
      </c>
    </row>
    <row r="60" spans="2:17" ht="12.75" customHeight="1">
      <c r="B60" s="3">
        <v>54</v>
      </c>
      <c r="C60" s="4" t="s">
        <v>68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0</v>
      </c>
      <c r="N60" s="5">
        <v>0</v>
      </c>
      <c r="O60" s="5">
        <v>0</v>
      </c>
      <c r="P60" s="6">
        <v>0</v>
      </c>
      <c r="Q60" s="6">
        <v>0</v>
      </c>
    </row>
    <row r="61" spans="2:17" ht="12.75" customHeight="1">
      <c r="B61" s="3">
        <v>55</v>
      </c>
      <c r="C61" s="4" t="s">
        <v>69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16</v>
      </c>
      <c r="N61" s="5">
        <v>0</v>
      </c>
      <c r="O61" s="5">
        <v>41</v>
      </c>
      <c r="P61" s="6">
        <v>0</v>
      </c>
      <c r="Q61" s="6">
        <v>5.5904000000000001E-4</v>
      </c>
    </row>
    <row r="62" spans="2:17" ht="12.75" customHeight="1">
      <c r="B62" s="3">
        <v>56</v>
      </c>
      <c r="C62" s="4" t="s">
        <v>70</v>
      </c>
      <c r="D62" s="5">
        <v>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41591646</v>
      </c>
      <c r="N62" s="5">
        <v>1006557</v>
      </c>
      <c r="O62" s="5">
        <v>2772703</v>
      </c>
      <c r="P62" s="6">
        <v>2390.3077979999998</v>
      </c>
      <c r="Q62" s="6">
        <v>1546.3436076400003</v>
      </c>
    </row>
    <row r="63" spans="2:17" ht="12.75" customHeight="1">
      <c r="B63" s="3">
        <v>57</v>
      </c>
      <c r="C63" s="4" t="s">
        <v>71</v>
      </c>
      <c r="D63" s="5">
        <v>290</v>
      </c>
      <c r="E63" s="5">
        <v>171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749533</v>
      </c>
      <c r="N63" s="5">
        <v>485127</v>
      </c>
      <c r="O63" s="5">
        <v>216854</v>
      </c>
      <c r="P63" s="6">
        <v>2636.4664885000002</v>
      </c>
      <c r="Q63" s="6">
        <v>370.23258165999999</v>
      </c>
    </row>
    <row r="64" spans="2:17" ht="12.75" customHeight="1">
      <c r="B64" s="3">
        <v>58</v>
      </c>
      <c r="C64" s="4" t="s">
        <v>72</v>
      </c>
      <c r="D64" s="5">
        <v>118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152131</v>
      </c>
      <c r="N64" s="5">
        <v>108971</v>
      </c>
      <c r="O64" s="5">
        <v>35901</v>
      </c>
      <c r="P64" s="6">
        <v>362.51639499999999</v>
      </c>
      <c r="Q64" s="6">
        <v>66.646522340000004</v>
      </c>
    </row>
    <row r="65" spans="2:17" ht="12.75" customHeight="1">
      <c r="B65" s="3">
        <v>59</v>
      </c>
      <c r="C65" s="4" t="s">
        <v>73</v>
      </c>
      <c r="D65" s="5">
        <v>50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8">
        <v>983313</v>
      </c>
      <c r="N65" s="5">
        <v>184355</v>
      </c>
      <c r="O65" s="5">
        <v>16724</v>
      </c>
      <c r="P65" s="6">
        <v>787.52</v>
      </c>
      <c r="Q65" s="6">
        <v>13.12</v>
      </c>
    </row>
    <row r="66" spans="2:17" ht="12.75" customHeight="1">
      <c r="B66" s="3">
        <v>60</v>
      </c>
      <c r="C66" s="4" t="s">
        <v>74</v>
      </c>
      <c r="D66" s="5">
        <v>321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474263</v>
      </c>
      <c r="N66" s="5">
        <v>847635</v>
      </c>
      <c r="O66" s="5">
        <v>138324</v>
      </c>
      <c r="P66" s="6">
        <v>2730.2213000000002</v>
      </c>
      <c r="Q66" s="6">
        <v>229.9335179</v>
      </c>
    </row>
    <row r="67" spans="2:17" ht="12.75" customHeight="1">
      <c r="B67" s="3">
        <v>61</v>
      </c>
      <c r="C67" s="4" t="s">
        <v>75</v>
      </c>
      <c r="D67" s="5">
        <v>110</v>
      </c>
      <c r="E67" s="5">
        <v>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2861996</v>
      </c>
      <c r="N67" s="5">
        <v>609014</v>
      </c>
      <c r="O67" s="5">
        <v>42851</v>
      </c>
      <c r="P67" s="6">
        <v>3540.1</v>
      </c>
      <c r="Q67" s="6">
        <v>50</v>
      </c>
    </row>
    <row r="68" spans="2:17" ht="12.75" customHeight="1">
      <c r="B68" s="3">
        <v>62</v>
      </c>
      <c r="C68" s="4" t="s">
        <v>76</v>
      </c>
      <c r="D68" s="5">
        <v>115</v>
      </c>
      <c r="E68" s="5">
        <v>2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25304</v>
      </c>
      <c r="N68" s="5">
        <v>54332</v>
      </c>
      <c r="O68" s="5">
        <v>14010</v>
      </c>
      <c r="P68" s="6">
        <v>155.25140099999999</v>
      </c>
      <c r="Q68" s="6">
        <v>11.26837823</v>
      </c>
    </row>
    <row r="69" spans="2:17" ht="12.75" customHeight="1">
      <c r="B69" s="3">
        <v>63</v>
      </c>
      <c r="C69" s="4" t="s">
        <v>77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17486</v>
      </c>
      <c r="N69" s="5">
        <v>4100</v>
      </c>
      <c r="O69" s="5">
        <v>912</v>
      </c>
      <c r="P69" s="6">
        <v>13.606695</v>
      </c>
      <c r="Q69" s="6">
        <v>4.1419059499999999</v>
      </c>
    </row>
    <row r="70" spans="2:17" ht="12.75" customHeight="1">
      <c r="B70" s="3">
        <v>64</v>
      </c>
      <c r="C70" s="4" t="s">
        <v>78</v>
      </c>
      <c r="D70" s="5">
        <v>24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6744</v>
      </c>
      <c r="N70" s="5">
        <v>27607</v>
      </c>
      <c r="O70" s="5">
        <v>6643</v>
      </c>
      <c r="P70" s="6">
        <v>52.8812</v>
      </c>
      <c r="Q70" s="6">
        <v>8.0943206100000005</v>
      </c>
    </row>
    <row r="71" spans="2:17" ht="12.75" customHeight="1">
      <c r="B71" s="3">
        <v>65</v>
      </c>
      <c r="C71" s="4" t="s">
        <v>79</v>
      </c>
      <c r="D71" s="5">
        <v>361</v>
      </c>
      <c r="E71" s="5">
        <v>3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6">
        <v>0</v>
      </c>
      <c r="L71" s="6">
        <v>0</v>
      </c>
      <c r="M71" s="5">
        <v>1899708</v>
      </c>
      <c r="N71" s="5">
        <v>1560028</v>
      </c>
      <c r="O71" s="5">
        <v>166094</v>
      </c>
      <c r="P71" s="6">
        <v>5845.9155000000001</v>
      </c>
      <c r="Q71" s="6">
        <v>145.91546453000001</v>
      </c>
    </row>
    <row r="72" spans="2:17" ht="12.75" customHeight="1">
      <c r="B72" s="3">
        <v>66</v>
      </c>
      <c r="C72" s="4" t="s">
        <v>80</v>
      </c>
      <c r="D72" s="5">
        <v>72</v>
      </c>
      <c r="E72" s="5">
        <v>36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  <c r="L72" s="6">
        <v>0</v>
      </c>
      <c r="M72" s="5">
        <v>110224</v>
      </c>
      <c r="N72" s="5">
        <v>123576</v>
      </c>
      <c r="O72" s="5">
        <v>12864</v>
      </c>
      <c r="P72" s="6">
        <v>438.08210000000003</v>
      </c>
      <c r="Q72" s="6">
        <v>14.281496000000001</v>
      </c>
    </row>
    <row r="73" spans="2:17" ht="12.75" customHeight="1">
      <c r="B73" s="9"/>
      <c r="C73" s="10" t="s">
        <v>81</v>
      </c>
      <c r="D73" s="11">
        <f>SUM(D7:D72)</f>
        <v>106664</v>
      </c>
      <c r="E73" s="11">
        <f t="shared" ref="E73:Q73" si="0">SUM(E7:E72)</f>
        <v>97254</v>
      </c>
      <c r="F73" s="11">
        <f t="shared" si="0"/>
        <v>3510859</v>
      </c>
      <c r="G73" s="11">
        <f t="shared" si="0"/>
        <v>0</v>
      </c>
      <c r="H73" s="11">
        <f t="shared" si="0"/>
        <v>43235366</v>
      </c>
      <c r="I73" s="11">
        <f t="shared" si="0"/>
        <v>800554</v>
      </c>
      <c r="J73" s="11">
        <f t="shared" si="0"/>
        <v>145845853</v>
      </c>
      <c r="K73" s="11">
        <f t="shared" si="0"/>
        <v>3760.8856223799999</v>
      </c>
      <c r="L73" s="19">
        <f t="shared" si="0"/>
        <v>516213.15313380014</v>
      </c>
      <c r="M73" s="11">
        <f t="shared" si="0"/>
        <v>992563471</v>
      </c>
      <c r="N73" s="11">
        <f>SUM(N7:N72)</f>
        <v>840233143</v>
      </c>
      <c r="O73" s="11">
        <f t="shared" si="0"/>
        <v>375728777</v>
      </c>
      <c r="P73" s="11">
        <f t="shared" si="0"/>
        <v>2779001.7387479721</v>
      </c>
      <c r="Q73" s="11">
        <f t="shared" si="0"/>
        <v>539112.05722322559</v>
      </c>
    </row>
    <row r="74" spans="2:17" ht="12.75" customHeight="1">
      <c r="B74" s="14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</row>
    <row r="75" spans="2:17" ht="12.75" customHeight="1">
      <c r="B75" s="28" t="s">
        <v>82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</row>
    <row r="76" spans="2:17">
      <c r="B76" s="12">
        <v>1</v>
      </c>
      <c r="C76" s="31" t="s">
        <v>83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</row>
    <row r="77" spans="2:17">
      <c r="B77" s="12">
        <v>2</v>
      </c>
      <c r="C77" s="31" t="s">
        <v>84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</row>
    <row r="78" spans="2:17">
      <c r="B78" s="12">
        <v>3</v>
      </c>
      <c r="C78" s="25" t="s">
        <v>85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2:17">
      <c r="B79" s="12">
        <v>4</v>
      </c>
      <c r="C79" s="25" t="s">
        <v>86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2:17">
      <c r="B80" s="12">
        <v>5</v>
      </c>
      <c r="C80" s="25" t="s">
        <v>87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2:17">
      <c r="B81" s="12">
        <v>6</v>
      </c>
      <c r="C81" s="25" t="s">
        <v>88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2:17">
      <c r="B82" s="12">
        <v>7</v>
      </c>
      <c r="C82" s="25" t="s">
        <v>89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2:17">
      <c r="B83" s="12">
        <v>8</v>
      </c>
      <c r="C83" s="25" t="s">
        <v>90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2:17">
      <c r="B84" s="12">
        <v>9</v>
      </c>
      <c r="C84" s="25" t="s">
        <v>91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2:17">
      <c r="B85" s="12">
        <v>10</v>
      </c>
      <c r="C85" s="25" t="s">
        <v>92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2:17">
      <c r="B86" s="12">
        <v>11</v>
      </c>
      <c r="C86" s="25" t="s">
        <v>93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2:17">
      <c r="B87" s="12">
        <v>12</v>
      </c>
      <c r="C87" s="25" t="s">
        <v>94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2:17">
      <c r="B88" s="12">
        <v>13</v>
      </c>
      <c r="C88" s="25" t="s">
        <v>95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2:17">
      <c r="B89" s="12">
        <v>14</v>
      </c>
      <c r="C89" s="25" t="s">
        <v>96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</sheetData>
  <mergeCells count="32">
    <mergeCell ref="C86:Q86"/>
    <mergeCell ref="C87:Q87"/>
    <mergeCell ref="C88:Q88"/>
    <mergeCell ref="C89:Q89"/>
    <mergeCell ref="C80:Q80"/>
    <mergeCell ref="C81:Q81"/>
    <mergeCell ref="C82:Q82"/>
    <mergeCell ref="C83:Q83"/>
    <mergeCell ref="C84:Q84"/>
    <mergeCell ref="C85:Q85"/>
    <mergeCell ref="C79:Q79"/>
    <mergeCell ref="G4:G5"/>
    <mergeCell ref="H4:H5"/>
    <mergeCell ref="I4:J4"/>
    <mergeCell ref="K4:L4"/>
    <mergeCell ref="M4:M5"/>
    <mergeCell ref="N4:O4"/>
    <mergeCell ref="P4:Q4"/>
    <mergeCell ref="B75:Q75"/>
    <mergeCell ref="C76:Q76"/>
    <mergeCell ref="C77:Q77"/>
    <mergeCell ref="C78:Q78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0.7" right="0.7" top="0.75" bottom="0.75" header="0.3" footer="0.3"/>
  <pageSetup paperSize="9" orientation="portrait" r:id="rId1"/>
  <ignoredErrors>
    <ignoredError sqref="D73:Q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November-2018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rbiwebsite.manish</cp:lastModifiedBy>
  <dcterms:created xsi:type="dcterms:W3CDTF">2019-02-11T10:02:10Z</dcterms:created>
  <dcterms:modified xsi:type="dcterms:W3CDTF">2019-09-25T08:50:43Z</dcterms:modified>
</cp:coreProperties>
</file>