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raddha\2019\November\14-11-2019\February 2019\"/>
    </mc:Choice>
  </mc:AlternateContent>
  <bookViews>
    <workbookView xWindow="0" yWindow="0" windowWidth="19440" windowHeight="7455"/>
  </bookViews>
  <sheets>
    <sheet name="February 201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L73" i="1"/>
  <c r="Q73" i="1" l="1"/>
  <c r="O73" i="1"/>
  <c r="P73" i="1" l="1"/>
  <c r="N73" i="1"/>
  <c r="K73" i="1"/>
  <c r="J73" i="1"/>
  <c r="I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<sst xmlns="http://schemas.openxmlformats.org/spreadsheetml/2006/main" count="106" uniqueCount="97">
  <si>
    <t>ATM &amp; Card Statistics for February 2019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</si>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</sst>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4" fillId="2" borderId="1" xfId="0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2" borderId="0" xfId="0" applyFont="1" applyFill="1"/>
    <xf numFmtId="0" fontId="3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Q88"/>
  <sheetViews>
    <sheetView tabSelected="1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" sqref="B1"/>
    </sheetView>
  </sheetViews>
  <sheetFormatPr defaultRowHeight="12.75" x14ac:dyDescent="0.2"/>
  <cols>
    <col min="1" max="1" width="1.5703125" style="1" customWidth="1"/>
    <col min="2" max="2" width="8.140625" style="1" customWidth="1"/>
    <col min="3" max="3" width="41.85546875" style="1" customWidth="1"/>
    <col min="4" max="4" width="8.5703125" style="1" customWidth="1"/>
    <col min="5" max="5" width="8.7109375" style="1" customWidth="1"/>
    <col min="6" max="6" width="9.28515625" style="1" customWidth="1"/>
    <col min="7" max="7" width="8.5703125" style="1" customWidth="1"/>
    <col min="8" max="8" width="11.5703125" style="1" customWidth="1"/>
    <col min="9" max="9" width="9.42578125" style="1" customWidth="1"/>
    <col min="10" max="10" width="11.5703125" style="1" customWidth="1"/>
    <col min="11" max="11" width="8.42578125" style="1" customWidth="1"/>
    <col min="12" max="12" width="9.85546875" style="1" customWidth="1"/>
    <col min="13" max="13" width="12.28515625" style="1" customWidth="1"/>
    <col min="14" max="14" width="12.5703125" style="1" customWidth="1"/>
    <col min="15" max="15" width="11.5703125" style="1" customWidth="1"/>
    <col min="16" max="17" width="9.7109375" style="1" customWidth="1"/>
    <col min="18" max="16384" width="9.140625" style="1"/>
  </cols>
  <sheetData>
    <row r="2" spans="2:17" x14ac:dyDescent="0.2">
      <c r="B2" s="29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17" x14ac:dyDescent="0.2">
      <c r="B3" s="29" t="s">
        <v>1</v>
      </c>
      <c r="C3" s="29" t="s">
        <v>2</v>
      </c>
      <c r="D3" s="21" t="s">
        <v>3</v>
      </c>
      <c r="E3" s="25"/>
      <c r="F3" s="21" t="s">
        <v>4</v>
      </c>
      <c r="G3" s="25"/>
      <c r="H3" s="29" t="s">
        <v>5</v>
      </c>
      <c r="I3" s="22"/>
      <c r="J3" s="22"/>
      <c r="K3" s="22"/>
      <c r="L3" s="22"/>
      <c r="M3" s="29" t="s">
        <v>6</v>
      </c>
      <c r="N3" s="22"/>
      <c r="O3" s="22"/>
      <c r="P3" s="22"/>
      <c r="Q3" s="22"/>
    </row>
    <row r="4" spans="2:17" ht="48.75" customHeight="1" x14ac:dyDescent="0.2">
      <c r="B4" s="29"/>
      <c r="C4" s="29"/>
      <c r="D4" s="21" t="s">
        <v>7</v>
      </c>
      <c r="E4" s="21" t="s">
        <v>8</v>
      </c>
      <c r="F4" s="21" t="s">
        <v>9</v>
      </c>
      <c r="G4" s="21" t="s">
        <v>10</v>
      </c>
      <c r="H4" s="21" t="s">
        <v>11</v>
      </c>
      <c r="I4" s="21" t="s">
        <v>12</v>
      </c>
      <c r="J4" s="22"/>
      <c r="K4" s="23" t="s">
        <v>13</v>
      </c>
      <c r="L4" s="24"/>
      <c r="M4" s="21" t="s">
        <v>11</v>
      </c>
      <c r="N4" s="21" t="s">
        <v>14</v>
      </c>
      <c r="O4" s="25"/>
      <c r="P4" s="23" t="s">
        <v>13</v>
      </c>
      <c r="Q4" s="24"/>
    </row>
    <row r="5" spans="2:17" x14ac:dyDescent="0.2">
      <c r="B5" s="29"/>
      <c r="C5" s="29"/>
      <c r="D5" s="21"/>
      <c r="E5" s="21"/>
      <c r="F5" s="21"/>
      <c r="G5" s="21"/>
      <c r="H5" s="21"/>
      <c r="I5" s="2" t="s">
        <v>15</v>
      </c>
      <c r="J5" s="2" t="s">
        <v>4</v>
      </c>
      <c r="K5" s="3" t="s">
        <v>15</v>
      </c>
      <c r="L5" s="3" t="s">
        <v>4</v>
      </c>
      <c r="M5" s="21"/>
      <c r="N5" s="2" t="s">
        <v>15</v>
      </c>
      <c r="O5" s="2" t="s">
        <v>4</v>
      </c>
      <c r="P5" s="4" t="s">
        <v>15</v>
      </c>
      <c r="Q5" s="4" t="s">
        <v>4</v>
      </c>
    </row>
    <row r="6" spans="2:17" x14ac:dyDescent="0.2">
      <c r="B6" s="29"/>
      <c r="C6" s="29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4">
        <v>8</v>
      </c>
      <c r="L6" s="4">
        <v>9</v>
      </c>
      <c r="M6" s="2">
        <v>10</v>
      </c>
      <c r="N6" s="2">
        <v>11</v>
      </c>
      <c r="O6" s="2">
        <v>12</v>
      </c>
      <c r="P6" s="4">
        <v>13</v>
      </c>
      <c r="Q6" s="4">
        <v>14</v>
      </c>
    </row>
    <row r="7" spans="2:17" x14ac:dyDescent="0.2">
      <c r="B7" s="5">
        <v>1</v>
      </c>
      <c r="C7" s="6" t="s">
        <v>16</v>
      </c>
      <c r="D7" s="7">
        <v>631</v>
      </c>
      <c r="E7" s="7">
        <v>200</v>
      </c>
      <c r="F7" s="7">
        <v>3176</v>
      </c>
      <c r="G7" s="7">
        <v>0</v>
      </c>
      <c r="H7" s="7">
        <v>0</v>
      </c>
      <c r="I7" s="7">
        <v>0</v>
      </c>
      <c r="J7" s="7">
        <v>0</v>
      </c>
      <c r="K7" s="8">
        <v>0</v>
      </c>
      <c r="L7" s="8">
        <v>0</v>
      </c>
      <c r="M7" s="7">
        <v>6049046</v>
      </c>
      <c r="N7" s="7">
        <v>8736133</v>
      </c>
      <c r="O7" s="7">
        <v>2893368</v>
      </c>
      <c r="P7" s="8">
        <v>20881.724904630002</v>
      </c>
      <c r="Q7" s="8">
        <v>2870.7838433800002</v>
      </c>
    </row>
    <row r="8" spans="2:17" x14ac:dyDescent="0.2">
      <c r="B8" s="5">
        <v>2</v>
      </c>
      <c r="C8" s="6" t="s">
        <v>17</v>
      </c>
      <c r="D8" s="7">
        <v>3025</v>
      </c>
      <c r="E8" s="7">
        <v>773</v>
      </c>
      <c r="F8" s="7">
        <v>15895</v>
      </c>
      <c r="G8" s="7">
        <v>0</v>
      </c>
      <c r="H8" s="7">
        <v>297282</v>
      </c>
      <c r="I8" s="7">
        <v>14808</v>
      </c>
      <c r="J8" s="7">
        <v>523048</v>
      </c>
      <c r="K8" s="8">
        <v>74.017484730000007</v>
      </c>
      <c r="L8" s="8">
        <v>1288.0755718700002</v>
      </c>
      <c r="M8" s="7">
        <v>28048189</v>
      </c>
      <c r="N8" s="7">
        <v>9846798</v>
      </c>
      <c r="O8" s="7">
        <v>5858733</v>
      </c>
      <c r="P8" s="8">
        <v>32749.022497000002</v>
      </c>
      <c r="Q8" s="8">
        <v>7162.4</v>
      </c>
    </row>
    <row r="9" spans="2:17" x14ac:dyDescent="0.2">
      <c r="B9" s="5">
        <v>3</v>
      </c>
      <c r="C9" s="6" t="s">
        <v>18</v>
      </c>
      <c r="D9" s="7">
        <v>6430</v>
      </c>
      <c r="E9" s="7">
        <v>3247</v>
      </c>
      <c r="F9" s="7">
        <v>51960</v>
      </c>
      <c r="G9" s="7">
        <v>0</v>
      </c>
      <c r="H9" s="7">
        <v>216885</v>
      </c>
      <c r="I9" s="7">
        <v>8515</v>
      </c>
      <c r="J9" s="7">
        <v>526791</v>
      </c>
      <c r="K9" s="8">
        <v>32.438099999999999</v>
      </c>
      <c r="L9" s="8">
        <v>1156.3783559999999</v>
      </c>
      <c r="M9" s="7">
        <v>46316905</v>
      </c>
      <c r="N9" s="7">
        <v>19719888</v>
      </c>
      <c r="O9" s="7">
        <v>10904078</v>
      </c>
      <c r="P9" s="8">
        <v>84197.036039529994</v>
      </c>
      <c r="Q9" s="8">
        <v>12860.367366209999</v>
      </c>
    </row>
    <row r="10" spans="2:17" x14ac:dyDescent="0.2">
      <c r="B10" s="5">
        <v>4</v>
      </c>
      <c r="C10" s="6" t="s">
        <v>19</v>
      </c>
      <c r="D10" s="7">
        <v>2596</v>
      </c>
      <c r="E10" s="7">
        <v>3558</v>
      </c>
      <c r="F10" s="7">
        <v>64884</v>
      </c>
      <c r="G10" s="7">
        <v>0</v>
      </c>
      <c r="H10" s="7">
        <v>184049</v>
      </c>
      <c r="I10" s="7">
        <v>22048</v>
      </c>
      <c r="J10" s="7">
        <v>287734</v>
      </c>
      <c r="K10" s="8">
        <v>122.53608940000001</v>
      </c>
      <c r="L10" s="8">
        <v>716.95659666999995</v>
      </c>
      <c r="M10" s="7">
        <v>59139931</v>
      </c>
      <c r="N10" s="7">
        <v>34343155</v>
      </c>
      <c r="O10" s="7">
        <v>8217880</v>
      </c>
      <c r="P10" s="8">
        <v>63170.719253579999</v>
      </c>
      <c r="Q10" s="8">
        <v>8315.9352296100005</v>
      </c>
    </row>
    <row r="11" spans="2:17" x14ac:dyDescent="0.2">
      <c r="B11" s="5">
        <v>5</v>
      </c>
      <c r="C11" s="6" t="s">
        <v>20</v>
      </c>
      <c r="D11" s="7">
        <v>1314</v>
      </c>
      <c r="E11" s="7">
        <v>556</v>
      </c>
      <c r="F11" s="7">
        <v>3105</v>
      </c>
      <c r="G11" s="7">
        <v>0</v>
      </c>
      <c r="H11" s="7">
        <v>0</v>
      </c>
      <c r="I11" s="7">
        <v>0</v>
      </c>
      <c r="J11" s="7">
        <v>0</v>
      </c>
      <c r="K11" s="8">
        <v>0</v>
      </c>
      <c r="L11" s="8">
        <v>0</v>
      </c>
      <c r="M11" s="7">
        <v>5085031</v>
      </c>
      <c r="N11" s="7">
        <v>6772706</v>
      </c>
      <c r="O11" s="7">
        <v>3983391</v>
      </c>
      <c r="P11" s="8">
        <v>24071.337363260001</v>
      </c>
      <c r="Q11" s="8">
        <v>2867.23099116</v>
      </c>
    </row>
    <row r="12" spans="2:17" x14ac:dyDescent="0.2">
      <c r="B12" s="5">
        <v>6</v>
      </c>
      <c r="C12" s="6" t="s">
        <v>21</v>
      </c>
      <c r="D12" s="7">
        <v>4769</v>
      </c>
      <c r="E12" s="7">
        <v>4107</v>
      </c>
      <c r="F12" s="7">
        <v>20800</v>
      </c>
      <c r="G12" s="7">
        <v>0</v>
      </c>
      <c r="H12" s="7">
        <v>356237</v>
      </c>
      <c r="I12" s="7">
        <v>42990</v>
      </c>
      <c r="J12" s="7">
        <v>588560</v>
      </c>
      <c r="K12" s="8">
        <v>222.7973819</v>
      </c>
      <c r="L12" s="8">
        <v>1196.0488047700001</v>
      </c>
      <c r="M12" s="7">
        <v>36820396</v>
      </c>
      <c r="N12" s="7">
        <v>20462769</v>
      </c>
      <c r="O12" s="7">
        <v>10170485</v>
      </c>
      <c r="P12" s="8">
        <v>86751.671916970008</v>
      </c>
      <c r="Q12" s="8">
        <v>12766.821738409999</v>
      </c>
    </row>
    <row r="13" spans="2:17" x14ac:dyDescent="0.2">
      <c r="B13" s="5">
        <v>7</v>
      </c>
      <c r="C13" s="6" t="s">
        <v>22</v>
      </c>
      <c r="D13" s="7">
        <v>3081</v>
      </c>
      <c r="E13" s="7">
        <v>1086</v>
      </c>
      <c r="F13" s="7">
        <v>3379</v>
      </c>
      <c r="G13" s="7">
        <v>0</v>
      </c>
      <c r="H13" s="7">
        <v>93220</v>
      </c>
      <c r="I13" s="7">
        <v>2187</v>
      </c>
      <c r="J13" s="7">
        <v>142782</v>
      </c>
      <c r="K13" s="8">
        <v>9.473010630000001</v>
      </c>
      <c r="L13" s="8">
        <v>313.72565942</v>
      </c>
      <c r="M13" s="7">
        <v>18976200</v>
      </c>
      <c r="N13" s="7">
        <v>10239076</v>
      </c>
      <c r="O13" s="7">
        <v>5238091</v>
      </c>
      <c r="P13" s="8">
        <v>41314.883662</v>
      </c>
      <c r="Q13" s="8">
        <v>6080.2550552100001</v>
      </c>
    </row>
    <row r="14" spans="2:17" x14ac:dyDescent="0.2">
      <c r="B14" s="5">
        <v>8</v>
      </c>
      <c r="C14" s="6" t="s">
        <v>23</v>
      </c>
      <c r="D14" s="7">
        <v>2359</v>
      </c>
      <c r="E14" s="7">
        <v>658</v>
      </c>
      <c r="F14" s="7">
        <v>161588</v>
      </c>
      <c r="G14" s="7">
        <v>0</v>
      </c>
      <c r="H14" s="7">
        <v>110149</v>
      </c>
      <c r="I14" s="7">
        <v>1826</v>
      </c>
      <c r="J14" s="7">
        <v>135947</v>
      </c>
      <c r="K14" s="8">
        <v>8.7505061499999996</v>
      </c>
      <c r="L14" s="8">
        <v>323.04858146000004</v>
      </c>
      <c r="M14" s="7">
        <v>13024108</v>
      </c>
      <c r="N14" s="7">
        <v>6659907</v>
      </c>
      <c r="O14" s="7">
        <v>3533072</v>
      </c>
      <c r="P14" s="8">
        <v>27109.537438740001</v>
      </c>
      <c r="Q14" s="8">
        <v>4114.4507127199995</v>
      </c>
    </row>
    <row r="15" spans="2:17" x14ac:dyDescent="0.2">
      <c r="B15" s="5">
        <v>9</v>
      </c>
      <c r="C15" s="6" t="s">
        <v>24</v>
      </c>
      <c r="D15" s="7">
        <v>1221</v>
      </c>
      <c r="E15" s="7">
        <v>292</v>
      </c>
      <c r="F15" s="7">
        <v>5342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  <c r="L15" s="8">
        <v>0</v>
      </c>
      <c r="M15" s="7">
        <v>5401680</v>
      </c>
      <c r="N15" s="7">
        <v>2967788</v>
      </c>
      <c r="O15" s="7">
        <v>1680293</v>
      </c>
      <c r="P15" s="8">
        <v>7705.1320999999998</v>
      </c>
      <c r="Q15" s="8">
        <v>2153.9225270200004</v>
      </c>
    </row>
    <row r="16" spans="2:17" x14ac:dyDescent="0.2">
      <c r="B16" s="5">
        <v>10</v>
      </c>
      <c r="C16" s="6" t="s">
        <v>25</v>
      </c>
      <c r="D16" s="7">
        <v>3135</v>
      </c>
      <c r="E16" s="7">
        <v>740</v>
      </c>
      <c r="F16" s="7">
        <v>10591</v>
      </c>
      <c r="G16" s="7">
        <v>0</v>
      </c>
      <c r="H16" s="7">
        <v>87102</v>
      </c>
      <c r="I16" s="7">
        <v>2656</v>
      </c>
      <c r="J16" s="7">
        <v>123776</v>
      </c>
      <c r="K16" s="8">
        <v>15.2</v>
      </c>
      <c r="L16" s="8">
        <v>264.39999999999998</v>
      </c>
      <c r="M16" s="7">
        <v>18579046</v>
      </c>
      <c r="N16" s="7">
        <v>34072269</v>
      </c>
      <c r="O16" s="7">
        <v>6063928</v>
      </c>
      <c r="P16" s="8">
        <v>60591.8</v>
      </c>
      <c r="Q16" s="8">
        <v>6508.2</v>
      </c>
    </row>
    <row r="17" spans="2:17" x14ac:dyDescent="0.2">
      <c r="B17" s="5">
        <v>11</v>
      </c>
      <c r="C17" s="6" t="s">
        <v>26</v>
      </c>
      <c r="D17" s="7">
        <v>2946</v>
      </c>
      <c r="E17" s="7">
        <v>511</v>
      </c>
      <c r="F17" s="7">
        <v>19750</v>
      </c>
      <c r="G17" s="7">
        <v>0</v>
      </c>
      <c r="H17" s="7">
        <v>57753</v>
      </c>
      <c r="I17" s="7">
        <v>851</v>
      </c>
      <c r="J17" s="7">
        <v>82894</v>
      </c>
      <c r="K17" s="8">
        <v>3.2488100000000002</v>
      </c>
      <c r="L17" s="8">
        <v>162.03864400000001</v>
      </c>
      <c r="M17" s="7">
        <v>16279422</v>
      </c>
      <c r="N17" s="7">
        <v>12500117</v>
      </c>
      <c r="O17" s="7">
        <v>4249000</v>
      </c>
      <c r="P17" s="8">
        <v>51104.098299999998</v>
      </c>
      <c r="Q17" s="8">
        <v>5590.1119939999999</v>
      </c>
    </row>
    <row r="18" spans="2:17" x14ac:dyDescent="0.2">
      <c r="B18" s="5">
        <v>12</v>
      </c>
      <c r="C18" s="6" t="s">
        <v>27</v>
      </c>
      <c r="D18" s="7">
        <v>2342</v>
      </c>
      <c r="E18" s="7">
        <v>283</v>
      </c>
      <c r="F18" s="7">
        <v>8408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  <c r="L18" s="8">
        <v>0</v>
      </c>
      <c r="M18" s="7">
        <v>11067454</v>
      </c>
      <c r="N18" s="7">
        <v>5097189</v>
      </c>
      <c r="O18" s="7">
        <v>3172071</v>
      </c>
      <c r="P18" s="8">
        <v>22382</v>
      </c>
      <c r="Q18" s="8">
        <v>3702.7</v>
      </c>
    </row>
    <row r="19" spans="2:17" x14ac:dyDescent="0.2">
      <c r="B19" s="5">
        <v>13</v>
      </c>
      <c r="C19" s="6" t="s">
        <v>28</v>
      </c>
      <c r="D19" s="7">
        <v>1154</v>
      </c>
      <c r="E19" s="7">
        <v>48</v>
      </c>
      <c r="F19" s="7">
        <v>1066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  <c r="L19" s="8">
        <v>0</v>
      </c>
      <c r="M19" s="7">
        <v>2025337</v>
      </c>
      <c r="N19" s="7">
        <v>1249067</v>
      </c>
      <c r="O19" s="7">
        <v>327481</v>
      </c>
      <c r="P19" s="8">
        <v>5210.2364090000001</v>
      </c>
      <c r="Q19" s="8">
        <v>558.25995116000001</v>
      </c>
    </row>
    <row r="20" spans="2:17" x14ac:dyDescent="0.2">
      <c r="B20" s="5">
        <v>14</v>
      </c>
      <c r="C20" s="6" t="s">
        <v>29</v>
      </c>
      <c r="D20" s="7">
        <v>5332</v>
      </c>
      <c r="E20" s="7">
        <v>3919</v>
      </c>
      <c r="F20" s="7">
        <v>63465</v>
      </c>
      <c r="G20" s="7">
        <v>0</v>
      </c>
      <c r="H20" s="7">
        <v>333089</v>
      </c>
      <c r="I20" s="7">
        <v>7410</v>
      </c>
      <c r="J20" s="7">
        <v>558175</v>
      </c>
      <c r="K20" s="8">
        <v>33.494579180000002</v>
      </c>
      <c r="L20" s="8">
        <v>1180.2497069600001</v>
      </c>
      <c r="M20" s="7">
        <v>72673656</v>
      </c>
      <c r="N20" s="7">
        <v>21710308</v>
      </c>
      <c r="O20" s="7">
        <v>11828088</v>
      </c>
      <c r="P20" s="8">
        <v>97235.30545231</v>
      </c>
      <c r="Q20" s="8">
        <v>15911.99130568</v>
      </c>
    </row>
    <row r="21" spans="2:17" x14ac:dyDescent="0.2">
      <c r="B21" s="5">
        <v>15</v>
      </c>
      <c r="C21" s="6" t="s">
        <v>30</v>
      </c>
      <c r="D21" s="7">
        <v>4096</v>
      </c>
      <c r="E21" s="7">
        <v>404</v>
      </c>
      <c r="F21" s="7">
        <v>7633</v>
      </c>
      <c r="G21" s="7">
        <v>0</v>
      </c>
      <c r="H21" s="7">
        <v>45866</v>
      </c>
      <c r="I21" s="7">
        <v>2516</v>
      </c>
      <c r="J21" s="7">
        <v>149408</v>
      </c>
      <c r="K21" s="8">
        <v>10.668580279999999</v>
      </c>
      <c r="L21" s="8">
        <v>342.52275205000001</v>
      </c>
      <c r="M21" s="7">
        <v>7707066</v>
      </c>
      <c r="N21" s="7">
        <v>8726239</v>
      </c>
      <c r="O21" s="7">
        <v>4575416</v>
      </c>
      <c r="P21" s="8">
        <v>34835.124142510002</v>
      </c>
      <c r="Q21" s="8">
        <v>5141.1641813999995</v>
      </c>
    </row>
    <row r="22" spans="2:17" x14ac:dyDescent="0.2">
      <c r="B22" s="5">
        <v>16</v>
      </c>
      <c r="C22" s="6" t="s">
        <v>31</v>
      </c>
      <c r="D22" s="7">
        <v>2149</v>
      </c>
      <c r="E22" s="7">
        <v>377</v>
      </c>
      <c r="F22" s="7">
        <v>4622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  <c r="L22" s="8">
        <v>0</v>
      </c>
      <c r="M22" s="7">
        <v>6587667</v>
      </c>
      <c r="N22" s="7">
        <v>5544454</v>
      </c>
      <c r="O22" s="7">
        <v>2799480</v>
      </c>
      <c r="P22" s="8">
        <v>21743.469378000002</v>
      </c>
      <c r="Q22" s="8">
        <v>3432.0399640000001</v>
      </c>
    </row>
    <row r="23" spans="2:17" x14ac:dyDescent="0.2">
      <c r="B23" s="5">
        <v>17</v>
      </c>
      <c r="C23" s="6" t="s">
        <v>32</v>
      </c>
      <c r="D23" s="7">
        <v>3831</v>
      </c>
      <c r="E23" s="7">
        <v>2748</v>
      </c>
      <c r="F23" s="7">
        <v>50692</v>
      </c>
      <c r="G23" s="7">
        <v>0</v>
      </c>
      <c r="H23" s="7">
        <v>46567</v>
      </c>
      <c r="I23" s="7">
        <v>3612</v>
      </c>
      <c r="J23" s="7">
        <v>192100</v>
      </c>
      <c r="K23" s="8">
        <v>18.264426839999999</v>
      </c>
      <c r="L23" s="8">
        <v>485.54303825</v>
      </c>
      <c r="M23" s="7">
        <v>16180686</v>
      </c>
      <c r="N23" s="7">
        <v>27121255</v>
      </c>
      <c r="O23" s="7">
        <v>4217910</v>
      </c>
      <c r="P23" s="8">
        <v>76017.024558999998</v>
      </c>
      <c r="Q23" s="8">
        <v>5865.9810397700003</v>
      </c>
    </row>
    <row r="24" spans="2:17" x14ac:dyDescent="0.2">
      <c r="B24" s="5">
        <v>18</v>
      </c>
      <c r="C24" s="6" t="s">
        <v>33</v>
      </c>
      <c r="D24" s="7">
        <v>1028</v>
      </c>
      <c r="E24" s="7">
        <v>1049</v>
      </c>
      <c r="F24" s="7">
        <v>5061</v>
      </c>
      <c r="G24" s="7">
        <v>0</v>
      </c>
      <c r="H24" s="7">
        <v>7431</v>
      </c>
      <c r="I24" s="7">
        <v>223</v>
      </c>
      <c r="J24" s="7">
        <v>7046</v>
      </c>
      <c r="K24" s="8">
        <v>0.9133</v>
      </c>
      <c r="L24" s="8">
        <v>15.176098470000001</v>
      </c>
      <c r="M24" s="7">
        <v>8001693</v>
      </c>
      <c r="N24" s="7">
        <v>6632823</v>
      </c>
      <c r="O24" s="7">
        <v>1772468</v>
      </c>
      <c r="P24" s="8">
        <v>24769.068135000001</v>
      </c>
      <c r="Q24" s="8">
        <v>2230.6125659999998</v>
      </c>
    </row>
    <row r="25" spans="2:17" x14ac:dyDescent="0.2">
      <c r="B25" s="5">
        <v>19</v>
      </c>
      <c r="C25" s="6" t="s">
        <v>34</v>
      </c>
      <c r="D25" s="7">
        <v>1686</v>
      </c>
      <c r="E25" s="7">
        <v>478</v>
      </c>
      <c r="F25" s="7">
        <v>7586</v>
      </c>
      <c r="G25" s="7">
        <v>0</v>
      </c>
      <c r="H25" s="7">
        <v>64797</v>
      </c>
      <c r="I25" s="7">
        <v>12470</v>
      </c>
      <c r="J25" s="7">
        <v>117462</v>
      </c>
      <c r="K25" s="8">
        <v>57.938022369999999</v>
      </c>
      <c r="L25" s="8">
        <v>329.23000793</v>
      </c>
      <c r="M25" s="7">
        <v>5465550</v>
      </c>
      <c r="N25" s="7">
        <v>5907789</v>
      </c>
      <c r="O25" s="7">
        <v>2303340</v>
      </c>
      <c r="P25" s="8">
        <v>19708.591485000001</v>
      </c>
      <c r="Q25" s="8">
        <v>3057.6473339999998</v>
      </c>
    </row>
    <row r="26" spans="2:17" x14ac:dyDescent="0.2">
      <c r="B26" s="5">
        <v>20</v>
      </c>
      <c r="C26" s="6" t="s">
        <v>35</v>
      </c>
      <c r="D26" s="7">
        <v>2202</v>
      </c>
      <c r="E26" s="7">
        <v>1503</v>
      </c>
      <c r="F26" s="7">
        <v>33058</v>
      </c>
      <c r="G26" s="7">
        <v>0</v>
      </c>
      <c r="H26" s="7">
        <v>32653</v>
      </c>
      <c r="I26" s="7">
        <v>966</v>
      </c>
      <c r="J26" s="7">
        <v>116584</v>
      </c>
      <c r="K26" s="8">
        <v>5.0367730000000002</v>
      </c>
      <c r="L26" s="8">
        <v>278.41454099999999</v>
      </c>
      <c r="M26" s="7">
        <v>12066447</v>
      </c>
      <c r="N26" s="7">
        <v>8946831</v>
      </c>
      <c r="O26" s="7">
        <v>5429599</v>
      </c>
      <c r="P26" s="8">
        <v>39164.625491119994</v>
      </c>
      <c r="Q26" s="8">
        <v>7082.5970727799995</v>
      </c>
    </row>
    <row r="27" spans="2:17" s="19" customFormat="1" x14ac:dyDescent="0.2">
      <c r="B27" s="15">
        <v>21</v>
      </c>
      <c r="C27" s="16" t="s">
        <v>36</v>
      </c>
      <c r="D27" s="17">
        <v>25560</v>
      </c>
      <c r="E27" s="17">
        <v>32816</v>
      </c>
      <c r="F27" s="17">
        <v>579508</v>
      </c>
      <c r="G27" s="17">
        <v>0</v>
      </c>
      <c r="H27" s="17">
        <v>7998808</v>
      </c>
      <c r="I27" s="17">
        <v>135768</v>
      </c>
      <c r="J27" s="17">
        <v>22340028</v>
      </c>
      <c r="K27" s="18">
        <v>522.00316699999996</v>
      </c>
      <c r="L27" s="18">
        <v>85603.319444370005</v>
      </c>
      <c r="M27" s="17">
        <v>326078311</v>
      </c>
      <c r="N27" s="17">
        <v>401232064</v>
      </c>
      <c r="O27" s="17">
        <v>98839407</v>
      </c>
      <c r="P27" s="18">
        <v>998075.51603472</v>
      </c>
      <c r="Q27" s="18">
        <v>133178.95641608999</v>
      </c>
    </row>
    <row r="28" spans="2:17" x14ac:dyDescent="0.2">
      <c r="B28" s="5">
        <v>22</v>
      </c>
      <c r="C28" s="6" t="s">
        <v>37</v>
      </c>
      <c r="D28" s="7">
        <v>2033</v>
      </c>
      <c r="E28" s="7">
        <v>10257</v>
      </c>
      <c r="F28" s="7">
        <v>506161</v>
      </c>
      <c r="G28" s="7">
        <v>0</v>
      </c>
      <c r="H28" s="7">
        <v>5713303</v>
      </c>
      <c r="I28" s="7">
        <v>89773</v>
      </c>
      <c r="J28" s="7">
        <v>13573383</v>
      </c>
      <c r="K28" s="8">
        <v>387.382857</v>
      </c>
      <c r="L28" s="8">
        <v>47298.788681999999</v>
      </c>
      <c r="M28" s="7">
        <v>23862171</v>
      </c>
      <c r="N28" s="7">
        <v>26967163</v>
      </c>
      <c r="O28" s="7">
        <v>25041308</v>
      </c>
      <c r="P28" s="8">
        <v>135411.47411220998</v>
      </c>
      <c r="Q28" s="8">
        <v>36671.159799758214</v>
      </c>
    </row>
    <row r="29" spans="2:17" x14ac:dyDescent="0.2">
      <c r="B29" s="5">
        <v>23</v>
      </c>
      <c r="C29" s="6" t="s">
        <v>38</v>
      </c>
      <c r="D29" s="7">
        <v>481</v>
      </c>
      <c r="E29" s="7">
        <v>0</v>
      </c>
      <c r="F29" s="7">
        <v>26045</v>
      </c>
      <c r="G29" s="7">
        <v>0</v>
      </c>
      <c r="H29" s="7">
        <v>0</v>
      </c>
      <c r="I29" s="7">
        <v>0</v>
      </c>
      <c r="J29" s="7">
        <v>0</v>
      </c>
      <c r="K29" s="8">
        <v>0</v>
      </c>
      <c r="L29" s="8">
        <v>0</v>
      </c>
      <c r="M29" s="7">
        <v>2789018</v>
      </c>
      <c r="N29" s="7">
        <v>1939588</v>
      </c>
      <c r="O29" s="7">
        <v>795328</v>
      </c>
      <c r="P29" s="8">
        <v>7188.6555179999996</v>
      </c>
      <c r="Q29" s="8">
        <v>1107.27739404</v>
      </c>
    </row>
    <row r="30" spans="2:17" x14ac:dyDescent="0.2">
      <c r="B30" s="5">
        <v>24</v>
      </c>
      <c r="C30" s="6" t="s">
        <v>39</v>
      </c>
      <c r="D30" s="7">
        <v>228</v>
      </c>
      <c r="E30" s="7">
        <v>46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8">
        <v>0</v>
      </c>
      <c r="L30" s="8">
        <v>0</v>
      </c>
      <c r="M30" s="7">
        <v>1345486</v>
      </c>
      <c r="N30" s="7">
        <v>578900</v>
      </c>
      <c r="O30" s="7">
        <v>198944</v>
      </c>
      <c r="P30" s="8">
        <v>1890.33046528</v>
      </c>
      <c r="Q30" s="8">
        <v>285.49706289</v>
      </c>
    </row>
    <row r="31" spans="2:17" x14ac:dyDescent="0.2">
      <c r="B31" s="5">
        <v>25</v>
      </c>
      <c r="C31" s="6" t="s">
        <v>40</v>
      </c>
      <c r="D31" s="7">
        <v>969</v>
      </c>
      <c r="E31" s="7">
        <v>679</v>
      </c>
      <c r="F31" s="7">
        <v>10146</v>
      </c>
      <c r="G31" s="7">
        <v>0</v>
      </c>
      <c r="H31" s="7">
        <v>6580</v>
      </c>
      <c r="I31" s="7">
        <v>548</v>
      </c>
      <c r="J31" s="7">
        <v>19270</v>
      </c>
      <c r="K31" s="8">
        <v>2.0258716899999998</v>
      </c>
      <c r="L31" s="8">
        <v>52.717608460000001</v>
      </c>
      <c r="M31" s="7">
        <v>1773176</v>
      </c>
      <c r="N31" s="7">
        <v>2321948</v>
      </c>
      <c r="O31" s="7">
        <v>775969</v>
      </c>
      <c r="P31" s="8">
        <v>10422.28108723</v>
      </c>
      <c r="Q31" s="8">
        <v>975.29717491999997</v>
      </c>
    </row>
    <row r="32" spans="2:17" x14ac:dyDescent="0.2">
      <c r="B32" s="5">
        <v>26</v>
      </c>
      <c r="C32" s="6" t="s">
        <v>41</v>
      </c>
      <c r="D32" s="7">
        <v>285</v>
      </c>
      <c r="E32" s="7">
        <v>219</v>
      </c>
      <c r="F32" s="7">
        <v>5191</v>
      </c>
      <c r="G32" s="7">
        <v>0</v>
      </c>
      <c r="H32" s="7">
        <v>79988</v>
      </c>
      <c r="I32" s="7">
        <v>22898</v>
      </c>
      <c r="J32" s="7">
        <v>135915</v>
      </c>
      <c r="K32" s="8">
        <v>102.212525</v>
      </c>
      <c r="L32" s="8">
        <v>147.53696600000001</v>
      </c>
      <c r="M32" s="7">
        <v>520071</v>
      </c>
      <c r="N32" s="7">
        <v>524855</v>
      </c>
      <c r="O32" s="7">
        <v>344508</v>
      </c>
      <c r="P32" s="8">
        <v>2501.7264949999999</v>
      </c>
      <c r="Q32" s="8">
        <v>625.42810099999997</v>
      </c>
    </row>
    <row r="33" spans="2:17" x14ac:dyDescent="0.2">
      <c r="B33" s="5">
        <v>27</v>
      </c>
      <c r="C33" s="6" t="s">
        <v>42</v>
      </c>
      <c r="D33" s="7">
        <v>208</v>
      </c>
      <c r="E33" s="7">
        <v>138</v>
      </c>
      <c r="F33" s="7">
        <v>1162</v>
      </c>
      <c r="G33" s="7">
        <v>0</v>
      </c>
      <c r="H33" s="7">
        <v>6499</v>
      </c>
      <c r="I33" s="7">
        <v>106</v>
      </c>
      <c r="J33" s="7">
        <v>14776</v>
      </c>
      <c r="K33" s="8">
        <v>0.39138200000000001</v>
      </c>
      <c r="L33" s="8">
        <v>28.294418</v>
      </c>
      <c r="M33" s="7">
        <v>414479</v>
      </c>
      <c r="N33" s="7">
        <v>543745</v>
      </c>
      <c r="O33" s="7">
        <v>218419</v>
      </c>
      <c r="P33" s="8">
        <v>1658.0399</v>
      </c>
      <c r="Q33" s="8">
        <v>290.88678499999997</v>
      </c>
    </row>
    <row r="34" spans="2:17" x14ac:dyDescent="0.2">
      <c r="B34" s="5">
        <v>28</v>
      </c>
      <c r="C34" s="6" t="s">
        <v>43</v>
      </c>
      <c r="D34" s="7">
        <v>1179</v>
      </c>
      <c r="E34" s="7">
        <v>489</v>
      </c>
      <c r="F34" s="7">
        <v>9716</v>
      </c>
      <c r="G34" s="7">
        <v>0</v>
      </c>
      <c r="H34" s="7">
        <v>0</v>
      </c>
      <c r="I34" s="7">
        <v>0</v>
      </c>
      <c r="J34" s="7">
        <v>0</v>
      </c>
      <c r="K34" s="8">
        <v>0</v>
      </c>
      <c r="L34" s="8">
        <v>0</v>
      </c>
      <c r="M34" s="7">
        <v>5480333</v>
      </c>
      <c r="N34" s="7">
        <v>7455366</v>
      </c>
      <c r="O34" s="7">
        <v>4050566</v>
      </c>
      <c r="P34" s="8">
        <v>36918.025035539998</v>
      </c>
      <c r="Q34" s="8">
        <v>5309.7837004700004</v>
      </c>
    </row>
    <row r="35" spans="2:17" x14ac:dyDescent="0.2">
      <c r="B35" s="5">
        <v>29</v>
      </c>
      <c r="C35" s="6" t="s">
        <v>44</v>
      </c>
      <c r="D35" s="7">
        <v>5989</v>
      </c>
      <c r="E35" s="7">
        <v>7043</v>
      </c>
      <c r="F35" s="7">
        <v>471641</v>
      </c>
      <c r="G35" s="7">
        <v>0</v>
      </c>
      <c r="H35" s="7">
        <v>12489925</v>
      </c>
      <c r="I35" s="7">
        <v>173007</v>
      </c>
      <c r="J35" s="7">
        <v>38045263</v>
      </c>
      <c r="K35" s="8">
        <v>999.70477800000003</v>
      </c>
      <c r="L35" s="8">
        <v>134686.46109600001</v>
      </c>
      <c r="M35" s="7">
        <v>26658610</v>
      </c>
      <c r="N35" s="7">
        <v>34783795</v>
      </c>
      <c r="O35" s="7">
        <v>42658714</v>
      </c>
      <c r="P35" s="8">
        <v>178057.86199</v>
      </c>
      <c r="Q35" s="8">
        <v>58880.579018999997</v>
      </c>
    </row>
    <row r="36" spans="2:17" x14ac:dyDescent="0.2">
      <c r="B36" s="5">
        <v>30</v>
      </c>
      <c r="C36" s="6" t="s">
        <v>45</v>
      </c>
      <c r="D36" s="7">
        <v>5250</v>
      </c>
      <c r="E36" s="7">
        <v>9711</v>
      </c>
      <c r="F36" s="7">
        <v>384901</v>
      </c>
      <c r="G36" s="7">
        <v>0</v>
      </c>
      <c r="H36" s="7">
        <v>6428389</v>
      </c>
      <c r="I36" s="7">
        <v>45973</v>
      </c>
      <c r="J36" s="7">
        <v>19811181</v>
      </c>
      <c r="K36" s="8">
        <v>160.270734</v>
      </c>
      <c r="L36" s="8">
        <v>54170.417217000002</v>
      </c>
      <c r="M36" s="7">
        <v>45283613</v>
      </c>
      <c r="N36" s="7">
        <v>32065512</v>
      </c>
      <c r="O36" s="7">
        <v>36192841</v>
      </c>
      <c r="P36" s="8">
        <v>163380.88052599999</v>
      </c>
      <c r="Q36" s="8">
        <v>50315.250171</v>
      </c>
    </row>
    <row r="37" spans="2:17" x14ac:dyDescent="0.2">
      <c r="B37" s="5">
        <v>31</v>
      </c>
      <c r="C37" s="6" t="s">
        <v>46</v>
      </c>
      <c r="D37" s="7">
        <v>107</v>
      </c>
      <c r="E37" s="7">
        <v>6</v>
      </c>
      <c r="F37" s="7">
        <v>1789</v>
      </c>
      <c r="G37" s="7">
        <v>0</v>
      </c>
      <c r="H37" s="7">
        <v>0</v>
      </c>
      <c r="I37" s="7">
        <v>0</v>
      </c>
      <c r="J37" s="7">
        <v>0</v>
      </c>
      <c r="K37" s="8">
        <v>0</v>
      </c>
      <c r="L37" s="8">
        <v>0</v>
      </c>
      <c r="M37" s="7">
        <v>1429815</v>
      </c>
      <c r="N37" s="7">
        <v>2113952</v>
      </c>
      <c r="O37" s="7">
        <v>1251968</v>
      </c>
      <c r="P37" s="8">
        <v>7225.9598010700001</v>
      </c>
      <c r="Q37" s="8">
        <v>1128.9325222100001</v>
      </c>
    </row>
    <row r="38" spans="2:17" x14ac:dyDescent="0.2">
      <c r="B38" s="5">
        <v>32</v>
      </c>
      <c r="C38" s="6" t="s">
        <v>47</v>
      </c>
      <c r="D38" s="7">
        <v>1075</v>
      </c>
      <c r="E38" s="7">
        <v>1416</v>
      </c>
      <c r="F38" s="7">
        <v>86765</v>
      </c>
      <c r="G38" s="7">
        <v>0</v>
      </c>
      <c r="H38" s="7">
        <v>1033193</v>
      </c>
      <c r="I38" s="7">
        <v>17414</v>
      </c>
      <c r="J38" s="7">
        <v>2972773</v>
      </c>
      <c r="K38" s="8">
        <v>86.943668689999996</v>
      </c>
      <c r="L38" s="8">
        <v>21880.418864269999</v>
      </c>
      <c r="M38" s="7">
        <v>4742917</v>
      </c>
      <c r="N38" s="7">
        <v>3563484</v>
      </c>
      <c r="O38" s="7">
        <v>2487995</v>
      </c>
      <c r="P38" s="8">
        <v>16077.083667620002</v>
      </c>
      <c r="Q38" s="8">
        <v>3791.4490000000001</v>
      </c>
    </row>
    <row r="39" spans="2:17" x14ac:dyDescent="0.2">
      <c r="B39" s="5">
        <v>33</v>
      </c>
      <c r="C39" s="6" t="s">
        <v>48</v>
      </c>
      <c r="D39" s="7">
        <v>728</v>
      </c>
      <c r="E39" s="7">
        <v>557</v>
      </c>
      <c r="F39" s="7">
        <v>17070</v>
      </c>
      <c r="G39" s="7">
        <v>0</v>
      </c>
      <c r="H39" s="7">
        <v>137750</v>
      </c>
      <c r="I39" s="7">
        <v>8186</v>
      </c>
      <c r="J39" s="7">
        <v>194113</v>
      </c>
      <c r="K39" s="8">
        <v>27.516427610000001</v>
      </c>
      <c r="L39" s="8">
        <v>764.50927376000004</v>
      </c>
      <c r="M39" s="7">
        <v>3767846</v>
      </c>
      <c r="N39" s="7">
        <v>5036588</v>
      </c>
      <c r="O39" s="7">
        <v>828070</v>
      </c>
      <c r="P39" s="8">
        <v>23544.595532169998</v>
      </c>
      <c r="Q39" s="8">
        <v>2195.7598930999998</v>
      </c>
    </row>
    <row r="40" spans="2:17" x14ac:dyDescent="0.2">
      <c r="B40" s="5">
        <v>34</v>
      </c>
      <c r="C40" s="6" t="s">
        <v>49</v>
      </c>
      <c r="D40" s="7">
        <v>743</v>
      </c>
      <c r="E40" s="7">
        <v>807</v>
      </c>
      <c r="F40" s="7">
        <v>13374</v>
      </c>
      <c r="G40" s="7">
        <v>0</v>
      </c>
      <c r="H40" s="7">
        <v>0</v>
      </c>
      <c r="I40" s="7">
        <v>0</v>
      </c>
      <c r="J40" s="7">
        <v>0</v>
      </c>
      <c r="K40" s="8">
        <v>0</v>
      </c>
      <c r="L40" s="8">
        <v>0</v>
      </c>
      <c r="M40" s="7">
        <v>4978646</v>
      </c>
      <c r="N40" s="7">
        <v>4521877</v>
      </c>
      <c r="O40" s="7">
        <v>2597761</v>
      </c>
      <c r="P40" s="8">
        <v>17493.864988000001</v>
      </c>
      <c r="Q40" s="8">
        <v>2921.5319030000001</v>
      </c>
    </row>
    <row r="41" spans="2:17" x14ac:dyDescent="0.2">
      <c r="B41" s="5">
        <v>35</v>
      </c>
      <c r="C41" s="6" t="s">
        <v>50</v>
      </c>
      <c r="D41" s="7">
        <v>729</v>
      </c>
      <c r="E41" s="7">
        <v>918</v>
      </c>
      <c r="F41" s="7">
        <v>21895</v>
      </c>
      <c r="G41" s="7">
        <v>0</v>
      </c>
      <c r="H41" s="7">
        <v>320</v>
      </c>
      <c r="I41" s="7">
        <v>0</v>
      </c>
      <c r="J41" s="7">
        <v>91</v>
      </c>
      <c r="K41" s="8">
        <v>0</v>
      </c>
      <c r="L41" s="8">
        <v>0.15856938000000001</v>
      </c>
      <c r="M41" s="7">
        <v>3269866</v>
      </c>
      <c r="N41" s="7">
        <v>5429936</v>
      </c>
      <c r="O41" s="7">
        <v>1851256</v>
      </c>
      <c r="P41" s="8">
        <v>23545.93260946</v>
      </c>
      <c r="Q41" s="8">
        <v>2356.4424642199997</v>
      </c>
    </row>
    <row r="42" spans="2:17" x14ac:dyDescent="0.2">
      <c r="B42" s="5">
        <v>36</v>
      </c>
      <c r="C42" s="6" t="s">
        <v>51</v>
      </c>
      <c r="D42" s="7">
        <v>1172</v>
      </c>
      <c r="E42" s="7">
        <v>1135</v>
      </c>
      <c r="F42" s="7">
        <v>23529</v>
      </c>
      <c r="G42" s="7">
        <v>0</v>
      </c>
      <c r="H42" s="7">
        <v>1960630</v>
      </c>
      <c r="I42" s="7">
        <v>45990</v>
      </c>
      <c r="J42" s="7">
        <v>4833713</v>
      </c>
      <c r="K42" s="8">
        <v>183.19894608999999</v>
      </c>
      <c r="L42" s="8">
        <v>13251.21693656</v>
      </c>
      <c r="M42" s="7">
        <v>12117303</v>
      </c>
      <c r="N42" s="7">
        <v>8127961</v>
      </c>
      <c r="O42" s="7">
        <v>9035376</v>
      </c>
      <c r="P42" s="8">
        <v>32237.350462630002</v>
      </c>
      <c r="Q42" s="8">
        <v>11332.481074210007</v>
      </c>
    </row>
    <row r="43" spans="2:17" x14ac:dyDescent="0.2">
      <c r="B43" s="5">
        <v>37</v>
      </c>
      <c r="C43" s="6" t="s">
        <v>52</v>
      </c>
      <c r="D43" s="7">
        <v>212</v>
      </c>
      <c r="E43" s="7">
        <v>181</v>
      </c>
      <c r="F43" s="7">
        <v>720721</v>
      </c>
      <c r="G43" s="7">
        <v>0</v>
      </c>
      <c r="H43" s="7">
        <v>1608371</v>
      </c>
      <c r="I43" s="7">
        <v>72563</v>
      </c>
      <c r="J43" s="7">
        <v>4133834</v>
      </c>
      <c r="K43" s="8">
        <v>283.93202456</v>
      </c>
      <c r="L43" s="8">
        <v>14193.877760920001</v>
      </c>
      <c r="M43" s="7">
        <v>956795</v>
      </c>
      <c r="N43" s="7">
        <v>733867</v>
      </c>
      <c r="O43" s="7">
        <v>509053</v>
      </c>
      <c r="P43" s="8">
        <v>2529.4307995999998</v>
      </c>
      <c r="Q43" s="8">
        <v>609.65896398000007</v>
      </c>
    </row>
    <row r="44" spans="2:17" x14ac:dyDescent="0.2">
      <c r="B44" s="5">
        <v>38</v>
      </c>
      <c r="C44" s="6" t="s">
        <v>53</v>
      </c>
      <c r="D44" s="7">
        <v>728</v>
      </c>
      <c r="E44" s="7">
        <v>599</v>
      </c>
      <c r="F44" s="7">
        <v>11354</v>
      </c>
      <c r="G44" s="7">
        <v>0</v>
      </c>
      <c r="H44" s="7">
        <v>0</v>
      </c>
      <c r="I44" s="7">
        <v>0</v>
      </c>
      <c r="J44" s="7">
        <v>0</v>
      </c>
      <c r="K44" s="8">
        <v>0</v>
      </c>
      <c r="L44" s="8">
        <v>0</v>
      </c>
      <c r="M44" s="7">
        <v>4400704</v>
      </c>
      <c r="N44" s="7">
        <v>2844626</v>
      </c>
      <c r="O44" s="7">
        <v>1763702</v>
      </c>
      <c r="P44" s="8">
        <v>10845.142447</v>
      </c>
      <c r="Q44" s="8">
        <v>2226.5564370000002</v>
      </c>
    </row>
    <row r="45" spans="2:17" x14ac:dyDescent="0.2">
      <c r="B45" s="5">
        <v>39</v>
      </c>
      <c r="C45" s="6" t="s">
        <v>54</v>
      </c>
      <c r="D45" s="7">
        <v>472</v>
      </c>
      <c r="E45" s="7">
        <v>680</v>
      </c>
      <c r="F45" s="7">
        <v>4663</v>
      </c>
      <c r="G45" s="7">
        <v>0</v>
      </c>
      <c r="H45" s="7">
        <v>18253</v>
      </c>
      <c r="I45" s="7">
        <v>2386</v>
      </c>
      <c r="J45" s="7">
        <v>41790</v>
      </c>
      <c r="K45" s="8">
        <v>10.1554</v>
      </c>
      <c r="L45" s="8">
        <v>155.04726373</v>
      </c>
      <c r="M45" s="7">
        <v>1352578</v>
      </c>
      <c r="N45" s="7">
        <v>4474609</v>
      </c>
      <c r="O45" s="7">
        <v>489313</v>
      </c>
      <c r="P45" s="8">
        <v>18269.114600000001</v>
      </c>
      <c r="Q45" s="8">
        <v>705.96730879999996</v>
      </c>
    </row>
    <row r="46" spans="2:17" x14ac:dyDescent="0.2">
      <c r="B46" s="5">
        <v>40</v>
      </c>
      <c r="C46" s="6" t="s">
        <v>55</v>
      </c>
      <c r="D46" s="7">
        <v>448</v>
      </c>
      <c r="E46" s="7">
        <v>600</v>
      </c>
      <c r="F46" s="7">
        <v>5399</v>
      </c>
      <c r="G46" s="7">
        <v>0</v>
      </c>
      <c r="H46" s="7">
        <v>0</v>
      </c>
      <c r="I46" s="7">
        <v>0</v>
      </c>
      <c r="J46" s="7">
        <v>0</v>
      </c>
      <c r="K46" s="8">
        <v>0</v>
      </c>
      <c r="L46" s="8">
        <v>0</v>
      </c>
      <c r="M46" s="7">
        <v>1372534</v>
      </c>
      <c r="N46" s="7">
        <v>887866</v>
      </c>
      <c r="O46" s="7">
        <v>172958</v>
      </c>
      <c r="P46" s="8">
        <v>3991.5</v>
      </c>
      <c r="Q46" s="8">
        <v>276.58300000000003</v>
      </c>
    </row>
    <row r="47" spans="2:17" x14ac:dyDescent="0.2">
      <c r="B47" s="5">
        <v>41</v>
      </c>
      <c r="C47" s="6" t="s">
        <v>56</v>
      </c>
      <c r="D47" s="7">
        <v>901</v>
      </c>
      <c r="E47" s="7">
        <v>459</v>
      </c>
      <c r="F47" s="7">
        <v>112603</v>
      </c>
      <c r="G47" s="7">
        <v>0</v>
      </c>
      <c r="H47" s="7">
        <v>478305</v>
      </c>
      <c r="I47" s="7">
        <v>6699</v>
      </c>
      <c r="J47" s="7">
        <v>1378491</v>
      </c>
      <c r="K47" s="8">
        <v>29.456306870000002</v>
      </c>
      <c r="L47" s="8">
        <v>3613.3860291999999</v>
      </c>
      <c r="M47" s="7">
        <v>2394449</v>
      </c>
      <c r="N47" s="7">
        <v>3069978</v>
      </c>
      <c r="O47" s="7">
        <v>2937167</v>
      </c>
      <c r="P47" s="8">
        <v>13443.921447999999</v>
      </c>
      <c r="Q47" s="8">
        <v>4206.95898141</v>
      </c>
    </row>
    <row r="48" spans="2:17" x14ac:dyDescent="0.2">
      <c r="B48" s="5">
        <v>42</v>
      </c>
      <c r="C48" s="6" t="s">
        <v>57</v>
      </c>
      <c r="D48" s="7">
        <v>0</v>
      </c>
      <c r="E48" s="7">
        <v>0</v>
      </c>
      <c r="F48" s="7">
        <v>42744</v>
      </c>
      <c r="G48" s="7">
        <v>0</v>
      </c>
      <c r="H48" s="7">
        <v>1430962</v>
      </c>
      <c r="I48" s="7">
        <v>3182</v>
      </c>
      <c r="J48" s="7">
        <v>6316008</v>
      </c>
      <c r="K48" s="8">
        <v>22.604099999999999</v>
      </c>
      <c r="L48" s="8">
        <v>44819.645773999997</v>
      </c>
      <c r="M48" s="7">
        <v>0</v>
      </c>
      <c r="N48" s="7">
        <v>0</v>
      </c>
      <c r="O48" s="7">
        <v>0</v>
      </c>
      <c r="P48" s="8">
        <v>0</v>
      </c>
      <c r="Q48" s="8">
        <v>0</v>
      </c>
    </row>
    <row r="49" spans="2:17" x14ac:dyDescent="0.2">
      <c r="B49" s="5">
        <v>43</v>
      </c>
      <c r="C49" s="6" t="s">
        <v>58</v>
      </c>
      <c r="D49" s="7">
        <v>0</v>
      </c>
      <c r="E49" s="7">
        <v>0</v>
      </c>
      <c r="F49" s="7">
        <v>0</v>
      </c>
      <c r="G49" s="7">
        <v>0</v>
      </c>
      <c r="H49" s="7">
        <v>22349</v>
      </c>
      <c r="I49" s="7">
        <v>139</v>
      </c>
      <c r="J49" s="7">
        <v>60063</v>
      </c>
      <c r="K49" s="8">
        <v>1.5974548200000001</v>
      </c>
      <c r="L49" s="8">
        <v>552.51603426999998</v>
      </c>
      <c r="M49" s="7">
        <v>0</v>
      </c>
      <c r="N49" s="7">
        <v>0</v>
      </c>
      <c r="O49" s="7">
        <v>0</v>
      </c>
      <c r="P49" s="8">
        <v>0</v>
      </c>
      <c r="Q49" s="8">
        <v>0</v>
      </c>
    </row>
    <row r="50" spans="2:17" x14ac:dyDescent="0.2">
      <c r="B50" s="5">
        <v>44</v>
      </c>
      <c r="C50" s="6" t="s">
        <v>59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8">
        <v>0</v>
      </c>
      <c r="L50" s="8">
        <v>0</v>
      </c>
      <c r="M50" s="7">
        <v>2729</v>
      </c>
      <c r="N50" s="7">
        <v>91</v>
      </c>
      <c r="O50" s="7">
        <v>138</v>
      </c>
      <c r="P50" s="8">
        <v>0.62090122999999997</v>
      </c>
      <c r="Q50" s="8">
        <v>0.46394950000000001</v>
      </c>
    </row>
    <row r="51" spans="2:17" x14ac:dyDescent="0.2">
      <c r="B51" s="5">
        <v>45</v>
      </c>
      <c r="C51" s="6" t="s">
        <v>60</v>
      </c>
      <c r="D51" s="7">
        <v>47</v>
      </c>
      <c r="E51" s="7">
        <v>483</v>
      </c>
      <c r="F51" s="7">
        <v>34485</v>
      </c>
      <c r="G51" s="7">
        <v>0</v>
      </c>
      <c r="H51" s="7">
        <v>2709986</v>
      </c>
      <c r="I51" s="7">
        <v>35217</v>
      </c>
      <c r="J51" s="7">
        <v>17936326</v>
      </c>
      <c r="K51" s="8">
        <v>204.83719199999999</v>
      </c>
      <c r="L51" s="8">
        <v>40499.492984999997</v>
      </c>
      <c r="M51" s="7">
        <v>1615706</v>
      </c>
      <c r="N51" s="7">
        <v>1952663</v>
      </c>
      <c r="O51" s="7">
        <v>4973855</v>
      </c>
      <c r="P51" s="8">
        <v>7870.0266959999999</v>
      </c>
      <c r="Q51" s="8">
        <v>8761.3151629999993</v>
      </c>
    </row>
    <row r="52" spans="2:17" x14ac:dyDescent="0.2">
      <c r="B52" s="5">
        <v>46</v>
      </c>
      <c r="C52" s="6" t="s">
        <v>61</v>
      </c>
      <c r="D52" s="7">
        <v>7</v>
      </c>
      <c r="E52" s="7">
        <v>27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8">
        <v>0</v>
      </c>
      <c r="L52" s="8">
        <v>0</v>
      </c>
      <c r="M52" s="7">
        <v>2650262</v>
      </c>
      <c r="N52" s="7">
        <v>942355</v>
      </c>
      <c r="O52" s="7">
        <v>1338983</v>
      </c>
      <c r="P52" s="8">
        <v>1893.093214</v>
      </c>
      <c r="Q52" s="8">
        <v>922.69741699999997</v>
      </c>
    </row>
    <row r="53" spans="2:17" x14ac:dyDescent="0.2">
      <c r="B53" s="5">
        <v>47</v>
      </c>
      <c r="C53" s="6" t="s">
        <v>62</v>
      </c>
      <c r="D53" s="7">
        <v>13</v>
      </c>
      <c r="E53" s="7">
        <v>18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8">
        <v>0</v>
      </c>
      <c r="L53" s="8">
        <v>0</v>
      </c>
      <c r="M53" s="7">
        <v>123540</v>
      </c>
      <c r="N53" s="7">
        <v>104837</v>
      </c>
      <c r="O53" s="7">
        <v>189502</v>
      </c>
      <c r="P53" s="8">
        <v>496.74202400000001</v>
      </c>
      <c r="Q53" s="8">
        <v>289.98314599999998</v>
      </c>
    </row>
    <row r="54" spans="2:17" x14ac:dyDescent="0.2">
      <c r="B54" s="5">
        <v>48</v>
      </c>
      <c r="C54" s="6" t="s">
        <v>63</v>
      </c>
      <c r="D54" s="7">
        <v>45</v>
      </c>
      <c r="E54" s="7">
        <v>43</v>
      </c>
      <c r="F54" s="7">
        <v>0</v>
      </c>
      <c r="G54" s="7">
        <v>0</v>
      </c>
      <c r="H54" s="7">
        <v>719754</v>
      </c>
      <c r="I54" s="7">
        <v>4345</v>
      </c>
      <c r="J54" s="7">
        <v>1856281</v>
      </c>
      <c r="K54" s="8">
        <v>30.664511000000001</v>
      </c>
      <c r="L54" s="8">
        <v>5561.067352</v>
      </c>
      <c r="M54" s="7">
        <v>444949</v>
      </c>
      <c r="N54" s="7">
        <v>324442</v>
      </c>
      <c r="O54" s="7">
        <v>657099</v>
      </c>
      <c r="P54" s="8">
        <v>7605.3308980000002</v>
      </c>
      <c r="Q54" s="8">
        <v>1259.4843040000001</v>
      </c>
    </row>
    <row r="55" spans="2:17" x14ac:dyDescent="0.2">
      <c r="B55" s="5">
        <v>49</v>
      </c>
      <c r="C55" s="6" t="s">
        <v>64</v>
      </c>
      <c r="D55" s="7">
        <v>100</v>
      </c>
      <c r="E55" s="7">
        <v>130</v>
      </c>
      <c r="F55" s="7">
        <v>0</v>
      </c>
      <c r="G55" s="7">
        <v>0</v>
      </c>
      <c r="H55" s="7">
        <v>1285186</v>
      </c>
      <c r="I55" s="7">
        <v>5327</v>
      </c>
      <c r="J55" s="7">
        <v>4120573</v>
      </c>
      <c r="K55" s="8">
        <v>30.766159999999999</v>
      </c>
      <c r="L55" s="8">
        <v>9630.894687</v>
      </c>
      <c r="M55" s="7">
        <v>950079</v>
      </c>
      <c r="N55" s="7">
        <v>1809144</v>
      </c>
      <c r="O55" s="7">
        <v>2796424</v>
      </c>
      <c r="P55" s="8">
        <v>5916.1912279999997</v>
      </c>
      <c r="Q55" s="8">
        <v>2979.5592929999998</v>
      </c>
    </row>
    <row r="56" spans="2:17" ht="12.75" customHeight="1" x14ac:dyDescent="0.2">
      <c r="B56" s="5">
        <v>50</v>
      </c>
      <c r="C56" s="6" t="s">
        <v>65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8">
        <v>0</v>
      </c>
      <c r="L56" s="8">
        <v>0</v>
      </c>
      <c r="M56" s="7">
        <v>4661</v>
      </c>
      <c r="N56" s="7">
        <v>0</v>
      </c>
      <c r="O56" s="7">
        <v>3075</v>
      </c>
      <c r="P56" s="8">
        <v>0</v>
      </c>
      <c r="Q56" s="9">
        <v>5.8012154900000006</v>
      </c>
    </row>
    <row r="57" spans="2:17" ht="12.75" customHeight="1" x14ac:dyDescent="0.2">
      <c r="B57" s="5">
        <v>51</v>
      </c>
      <c r="C57" s="6" t="s">
        <v>66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8">
        <v>0</v>
      </c>
      <c r="L57" s="8">
        <v>0</v>
      </c>
      <c r="M57" s="7">
        <v>2793163</v>
      </c>
      <c r="N57" s="7">
        <v>0</v>
      </c>
      <c r="O57" s="7">
        <v>819088</v>
      </c>
      <c r="P57" s="8">
        <v>0</v>
      </c>
      <c r="Q57" s="8">
        <v>522.76482541000007</v>
      </c>
    </row>
    <row r="58" spans="2:17" ht="12.75" customHeight="1" x14ac:dyDescent="0.2">
      <c r="B58" s="5">
        <v>52</v>
      </c>
      <c r="C58" s="6" t="s">
        <v>67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8">
        <v>0</v>
      </c>
      <c r="L58" s="8">
        <v>0</v>
      </c>
      <c r="M58" s="7">
        <v>387170</v>
      </c>
      <c r="N58" s="7">
        <v>159668</v>
      </c>
      <c r="O58" s="7">
        <v>70421</v>
      </c>
      <c r="P58" s="8">
        <v>488.4679845</v>
      </c>
      <c r="Q58" s="8">
        <v>57.98938003</v>
      </c>
    </row>
    <row r="59" spans="2:17" ht="12" customHeight="1" x14ac:dyDescent="0.2">
      <c r="B59" s="5">
        <v>53</v>
      </c>
      <c r="C59" s="6" t="s">
        <v>68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8">
        <v>0</v>
      </c>
      <c r="L59" s="8">
        <v>0</v>
      </c>
      <c r="M59" s="7">
        <v>0</v>
      </c>
      <c r="N59" s="7">
        <v>0</v>
      </c>
      <c r="O59" s="7">
        <v>0</v>
      </c>
      <c r="P59" s="8">
        <v>0</v>
      </c>
      <c r="Q59" s="9">
        <v>0</v>
      </c>
    </row>
    <row r="60" spans="2:17" ht="12.75" customHeight="1" x14ac:dyDescent="0.2">
      <c r="B60" s="5">
        <v>54</v>
      </c>
      <c r="C60" s="6" t="s">
        <v>69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8">
        <v>0</v>
      </c>
      <c r="L60" s="8">
        <v>0</v>
      </c>
      <c r="M60" s="7">
        <v>0</v>
      </c>
      <c r="N60" s="7">
        <v>0</v>
      </c>
      <c r="O60" s="7">
        <v>0</v>
      </c>
      <c r="P60" s="8">
        <v>0</v>
      </c>
      <c r="Q60" s="8">
        <v>0</v>
      </c>
    </row>
    <row r="61" spans="2:17" ht="12.75" customHeight="1" x14ac:dyDescent="0.2">
      <c r="B61" s="5">
        <v>55</v>
      </c>
      <c r="C61" s="6" t="s">
        <v>70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8">
        <v>0</v>
      </c>
      <c r="L61" s="8">
        <v>0</v>
      </c>
      <c r="M61" s="7">
        <v>21</v>
      </c>
      <c r="N61" s="7">
        <v>1</v>
      </c>
      <c r="O61" s="7">
        <v>65</v>
      </c>
      <c r="P61" s="8">
        <v>5.0000000000000001E-4</v>
      </c>
      <c r="Q61" s="8">
        <v>2.1186699999999999E-2</v>
      </c>
    </row>
    <row r="62" spans="2:17" ht="12.75" customHeight="1" x14ac:dyDescent="0.2">
      <c r="B62" s="5">
        <v>56</v>
      </c>
      <c r="C62" s="6" t="s">
        <v>71</v>
      </c>
      <c r="D62" s="7">
        <v>1</v>
      </c>
      <c r="E62" s="7">
        <v>0</v>
      </c>
      <c r="F62" s="7">
        <v>3928</v>
      </c>
      <c r="G62" s="7">
        <v>0</v>
      </c>
      <c r="H62" s="7">
        <v>0</v>
      </c>
      <c r="I62" s="7">
        <v>0</v>
      </c>
      <c r="J62" s="7">
        <v>0</v>
      </c>
      <c r="K62" s="8">
        <v>0</v>
      </c>
      <c r="L62" s="8">
        <v>0</v>
      </c>
      <c r="M62" s="7">
        <v>43079398</v>
      </c>
      <c r="N62" s="7">
        <v>1240414</v>
      </c>
      <c r="O62" s="7">
        <v>2623012</v>
      </c>
      <c r="P62" s="8">
        <v>3381.0073480000001</v>
      </c>
      <c r="Q62" s="8">
        <v>1533.6947985500001</v>
      </c>
    </row>
    <row r="63" spans="2:17" ht="12.75" customHeight="1" x14ac:dyDescent="0.2">
      <c r="B63" s="5">
        <v>57</v>
      </c>
      <c r="C63" s="6" t="s">
        <v>72</v>
      </c>
      <c r="D63" s="7">
        <v>290</v>
      </c>
      <c r="E63" s="7">
        <v>240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8">
        <v>0</v>
      </c>
      <c r="L63" s="8">
        <v>0</v>
      </c>
      <c r="M63" s="7">
        <v>849129</v>
      </c>
      <c r="N63" s="7">
        <v>563875</v>
      </c>
      <c r="O63" s="7">
        <v>248631</v>
      </c>
      <c r="P63" s="8">
        <v>2969.5716280000001</v>
      </c>
      <c r="Q63" s="8">
        <v>405.98504760000003</v>
      </c>
    </row>
    <row r="64" spans="2:17" ht="12.75" customHeight="1" x14ac:dyDescent="0.2">
      <c r="B64" s="5">
        <v>58</v>
      </c>
      <c r="C64" s="6" t="s">
        <v>73</v>
      </c>
      <c r="D64" s="7">
        <v>125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8">
        <v>0</v>
      </c>
      <c r="L64" s="8">
        <v>0</v>
      </c>
      <c r="M64" s="7">
        <v>91181</v>
      </c>
      <c r="N64" s="7">
        <v>93179</v>
      </c>
      <c r="O64" s="7">
        <v>35829</v>
      </c>
      <c r="P64" s="8">
        <v>295.148482</v>
      </c>
      <c r="Q64" s="8">
        <v>56.564349499999999</v>
      </c>
    </row>
    <row r="65" spans="2:17" ht="12.75" customHeight="1" x14ac:dyDescent="0.2">
      <c r="B65" s="5">
        <v>59</v>
      </c>
      <c r="C65" s="6" t="s">
        <v>74</v>
      </c>
      <c r="D65" s="7">
        <v>68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8">
        <v>0</v>
      </c>
      <c r="L65" s="8">
        <v>0</v>
      </c>
      <c r="M65" s="10">
        <v>1135349</v>
      </c>
      <c r="N65" s="7">
        <v>503826</v>
      </c>
      <c r="O65" s="7">
        <v>11869</v>
      </c>
      <c r="P65" s="8">
        <v>2817.56</v>
      </c>
      <c r="Q65" s="8">
        <v>9.23</v>
      </c>
    </row>
    <row r="66" spans="2:17" ht="12.75" customHeight="1" x14ac:dyDescent="0.2">
      <c r="B66" s="5">
        <v>60</v>
      </c>
      <c r="C66" s="6" t="s">
        <v>75</v>
      </c>
      <c r="D66" s="7">
        <v>320</v>
      </c>
      <c r="E66" s="7">
        <v>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8">
        <v>0</v>
      </c>
      <c r="L66" s="8">
        <v>0</v>
      </c>
      <c r="M66" s="7">
        <v>512806</v>
      </c>
      <c r="N66" s="7">
        <v>836018</v>
      </c>
      <c r="O66" s="7">
        <v>118720</v>
      </c>
      <c r="P66" s="8">
        <v>2704.4432999999999</v>
      </c>
      <c r="Q66" s="8">
        <v>234.85411149999999</v>
      </c>
    </row>
    <row r="67" spans="2:17" ht="12.75" customHeight="1" x14ac:dyDescent="0.2">
      <c r="B67" s="5">
        <v>61</v>
      </c>
      <c r="C67" s="6" t="s">
        <v>76</v>
      </c>
      <c r="D67" s="7">
        <v>121</v>
      </c>
      <c r="E67" s="7">
        <v>2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8">
        <v>0</v>
      </c>
      <c r="L67" s="8">
        <v>0</v>
      </c>
      <c r="M67" s="7">
        <v>3058203</v>
      </c>
      <c r="N67" s="7">
        <v>629051</v>
      </c>
      <c r="O67" s="7">
        <v>51898</v>
      </c>
      <c r="P67" s="8">
        <v>3736.3</v>
      </c>
      <c r="Q67" s="8">
        <v>39</v>
      </c>
    </row>
    <row r="68" spans="2:17" ht="12.75" customHeight="1" x14ac:dyDescent="0.2">
      <c r="B68" s="5">
        <v>62</v>
      </c>
      <c r="C68" s="6" t="s">
        <v>77</v>
      </c>
      <c r="D68" s="7">
        <v>118</v>
      </c>
      <c r="E68" s="7">
        <v>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8">
        <v>0</v>
      </c>
      <c r="L68" s="8">
        <v>0</v>
      </c>
      <c r="M68" s="7">
        <v>40620</v>
      </c>
      <c r="N68" s="7">
        <v>76852</v>
      </c>
      <c r="O68" s="7">
        <v>21553</v>
      </c>
      <c r="P68" s="8">
        <v>216.59800100000001</v>
      </c>
      <c r="Q68" s="8">
        <v>17.873665170000002</v>
      </c>
    </row>
    <row r="69" spans="2:17" ht="12.75" customHeight="1" x14ac:dyDescent="0.2">
      <c r="B69" s="5">
        <v>63</v>
      </c>
      <c r="C69" s="6" t="s">
        <v>78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8">
        <v>0</v>
      </c>
      <c r="L69" s="8">
        <v>0</v>
      </c>
      <c r="M69" s="7">
        <v>44554</v>
      </c>
      <c r="N69" s="7">
        <v>4102</v>
      </c>
      <c r="O69" s="7">
        <v>993</v>
      </c>
      <c r="P69" s="8">
        <v>14.073549999999999</v>
      </c>
      <c r="Q69" s="8">
        <v>3.34602895</v>
      </c>
    </row>
    <row r="70" spans="2:17" ht="12.75" customHeight="1" x14ac:dyDescent="0.2">
      <c r="B70" s="5">
        <v>64</v>
      </c>
      <c r="C70" s="6" t="s">
        <v>79</v>
      </c>
      <c r="D70" s="7">
        <v>24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8">
        <v>0</v>
      </c>
      <c r="L70" s="8">
        <v>0</v>
      </c>
      <c r="M70" s="7">
        <v>13465</v>
      </c>
      <c r="N70" s="7">
        <v>28267</v>
      </c>
      <c r="O70" s="7">
        <v>6585</v>
      </c>
      <c r="P70" s="8">
        <v>53.127600000000001</v>
      </c>
      <c r="Q70" s="8">
        <v>7.5250711799999994</v>
      </c>
    </row>
    <row r="71" spans="2:17" ht="12.75" customHeight="1" x14ac:dyDescent="0.2">
      <c r="B71" s="5">
        <v>65</v>
      </c>
      <c r="C71" s="6" t="s">
        <v>80</v>
      </c>
      <c r="D71" s="7">
        <v>379</v>
      </c>
      <c r="E71" s="7">
        <v>3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8">
        <v>0</v>
      </c>
      <c r="L71" s="8">
        <v>0</v>
      </c>
      <c r="M71" s="7">
        <v>2510357</v>
      </c>
      <c r="N71" s="7">
        <v>2064077</v>
      </c>
      <c r="O71" s="7">
        <v>219334</v>
      </c>
      <c r="P71" s="8">
        <v>8154.9245000000001</v>
      </c>
      <c r="Q71" s="8">
        <v>185.13685133999999</v>
      </c>
    </row>
    <row r="72" spans="2:17" ht="12.75" customHeight="1" x14ac:dyDescent="0.2">
      <c r="B72" s="5">
        <v>66</v>
      </c>
      <c r="C72" s="6" t="s">
        <v>81</v>
      </c>
      <c r="D72" s="7">
        <v>80</v>
      </c>
      <c r="E72" s="7">
        <v>36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8">
        <v>0</v>
      </c>
      <c r="L72" s="8">
        <v>0</v>
      </c>
      <c r="M72" s="7">
        <v>152846</v>
      </c>
      <c r="N72" s="7">
        <v>108119</v>
      </c>
      <c r="O72" s="7">
        <v>35841</v>
      </c>
      <c r="P72" s="8">
        <v>273.01559300000002</v>
      </c>
      <c r="Q72" s="8">
        <v>129.82060290000001</v>
      </c>
    </row>
    <row r="73" spans="2:17" ht="12.75" customHeight="1" x14ac:dyDescent="0.2">
      <c r="B73" s="11"/>
      <c r="C73" s="12" t="s">
        <v>82</v>
      </c>
      <c r="D73" s="13">
        <f>SUM(D7:D72)</f>
        <v>106562</v>
      </c>
      <c r="E73" s="13">
        <f t="shared" ref="E73:Q73" si="0">SUM(E7:E72)</f>
        <v>96280</v>
      </c>
      <c r="F73" s="13">
        <f t="shared" si="0"/>
        <v>3636851</v>
      </c>
      <c r="G73" s="13">
        <f t="shared" si="0"/>
        <v>0</v>
      </c>
      <c r="H73" s="13">
        <f t="shared" si="0"/>
        <v>46061631</v>
      </c>
      <c r="I73" s="13">
        <f t="shared" si="0"/>
        <v>792599</v>
      </c>
      <c r="J73" s="13">
        <f t="shared" si="0"/>
        <v>141336179</v>
      </c>
      <c r="K73" s="13">
        <f t="shared" si="0"/>
        <v>3700.4405708100003</v>
      </c>
      <c r="L73" s="13">
        <f t="shared" si="0"/>
        <v>484961.57532076997</v>
      </c>
      <c r="M73" s="13">
        <f t="shared" ref="M73" si="1">SUM(M7:M72)</f>
        <v>930944419</v>
      </c>
      <c r="N73" s="13">
        <f t="shared" si="0"/>
        <v>817915222</v>
      </c>
      <c r="O73" s="13">
        <f t="shared" si="0"/>
        <v>346481710</v>
      </c>
      <c r="P73" s="13">
        <f t="shared" si="0"/>
        <v>2594307.3394949092</v>
      </c>
      <c r="Q73" s="13">
        <f t="shared" si="0"/>
        <v>455089.02045142831</v>
      </c>
    </row>
    <row r="74" spans="2:17" ht="12.75" customHeight="1" x14ac:dyDescent="0.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2:17" x14ac:dyDescent="0.2">
      <c r="B75" s="14">
        <v>1</v>
      </c>
      <c r="C75" s="26" t="s">
        <v>83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8"/>
    </row>
    <row r="76" spans="2:17" x14ac:dyDescent="0.2">
      <c r="B76" s="14">
        <v>2</v>
      </c>
      <c r="C76" s="26" t="s">
        <v>84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8"/>
    </row>
    <row r="77" spans="2:17" x14ac:dyDescent="0.2">
      <c r="B77" s="14">
        <v>3</v>
      </c>
      <c r="C77" s="20" t="s">
        <v>85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2:17" x14ac:dyDescent="0.2">
      <c r="B78" s="14">
        <v>4</v>
      </c>
      <c r="C78" s="20" t="s">
        <v>86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2:17" x14ac:dyDescent="0.2">
      <c r="B79" s="14">
        <v>5</v>
      </c>
      <c r="C79" s="20" t="s">
        <v>87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2:17" x14ac:dyDescent="0.2">
      <c r="B80" s="14">
        <v>6</v>
      </c>
      <c r="C80" s="20" t="s">
        <v>88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2:17" x14ac:dyDescent="0.2">
      <c r="B81" s="14">
        <v>7</v>
      </c>
      <c r="C81" s="20" t="s">
        <v>89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2:17" x14ac:dyDescent="0.2">
      <c r="B82" s="14">
        <v>8</v>
      </c>
      <c r="C82" s="20" t="s">
        <v>90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2:17" x14ac:dyDescent="0.2">
      <c r="B83" s="14">
        <v>9</v>
      </c>
      <c r="C83" s="20" t="s">
        <v>91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2:17" x14ac:dyDescent="0.2">
      <c r="B84" s="14">
        <v>10</v>
      </c>
      <c r="C84" s="20" t="s">
        <v>92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2:17" x14ac:dyDescent="0.2">
      <c r="B85" s="14">
        <v>11</v>
      </c>
      <c r="C85" s="20" t="s">
        <v>93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2:17" x14ac:dyDescent="0.2">
      <c r="B86" s="14">
        <v>12</v>
      </c>
      <c r="C86" s="20" t="s">
        <v>94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2:17" x14ac:dyDescent="0.2">
      <c r="B87" s="14">
        <v>13</v>
      </c>
      <c r="C87" s="20" t="s">
        <v>95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2:17" x14ac:dyDescent="0.2">
      <c r="B88" s="14">
        <v>14</v>
      </c>
      <c r="C88" s="20" t="s">
        <v>96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</sheetData>
  <mergeCells count="31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78:Q78"/>
    <mergeCell ref="G4:G5"/>
    <mergeCell ref="H4:H5"/>
    <mergeCell ref="I4:J4"/>
    <mergeCell ref="K4:L4"/>
    <mergeCell ref="M4:M5"/>
    <mergeCell ref="N4:O4"/>
    <mergeCell ref="P4:Q4"/>
    <mergeCell ref="C75:Q75"/>
    <mergeCell ref="C76:Q76"/>
    <mergeCell ref="C77:Q77"/>
    <mergeCell ref="C85:Q85"/>
    <mergeCell ref="C86:Q86"/>
    <mergeCell ref="C87:Q87"/>
    <mergeCell ref="C88:Q88"/>
    <mergeCell ref="C79:Q79"/>
    <mergeCell ref="C80:Q80"/>
    <mergeCell ref="C81:Q81"/>
    <mergeCell ref="C82:Q82"/>
    <mergeCell ref="C83:Q83"/>
    <mergeCell ref="C84:Q84"/>
  </mergeCells>
  <pageMargins left="0.04" right="0.06" top="0.05" bottom="0.04" header="0.03" footer="0.03"/>
  <pageSetup paperSize="9" scale="78" orientation="landscape" r:id="rId1"/>
  <ignoredErrors>
    <ignoredError sqref="D73 E73:M73 P73 O73 Q73:R73 N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2019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Shraddha</cp:lastModifiedBy>
  <cp:lastPrinted>2019-05-08T09:47:14Z</cp:lastPrinted>
  <dcterms:created xsi:type="dcterms:W3CDTF">2019-04-08T09:30:49Z</dcterms:created>
  <dcterms:modified xsi:type="dcterms:W3CDTF">2019-11-14T09:02:38Z</dcterms:modified>
</cp:coreProperties>
</file>