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iket Manval\11 November 2019\14-11-2019\Upl\ATM &amp; Card Statistics\July 2019\"/>
    </mc:Choice>
  </mc:AlternateContent>
  <bookViews>
    <workbookView xWindow="0" yWindow="0" windowWidth="21600" windowHeight="9735"/>
  </bookViews>
  <sheets>
    <sheet name="July-2019" sheetId="1" r:id="rId1"/>
  </sheets>
  <definedNames>
    <definedName name="_xlnm.Print_Titles" localSheetId="0">'July-2019'!$3:$6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1" i="1" l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</calcChain>
</file>

<file path=xl/sharedStrings.xml><?xml version="1.0" encoding="utf-8"?>
<sst xmlns="http://schemas.openxmlformats.org/spreadsheetml/2006/main" count="105" uniqueCount="96">
  <si>
    <t>ATM &amp; Card Statistics for July-2019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</si>
  <si>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</si>
  <si>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</si>
  <si>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</si>
  <si>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</si>
  <si>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</si>
  <si>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</si>
  <si>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</si>
  <si>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</si>
  <si>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</si>
  <si>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</si>
  <si>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</si>
  <si>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</si>
  <si>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</si>
  <si>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</si>
  <si>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</si>
  <si>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</si>
  <si>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</si>
  <si>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</si>
  <si>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</si>
  <si>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</si>
  <si>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</si>
  <si>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</si>
  <si>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</si>
  <si>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</si>
  <si>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</si>
  <si>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</si>
  <si>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</si>
  <si>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</si>
  <si>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</si>
  <si>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</si>
  <si>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</si>
  <si>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</si>
  <si>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</si>
  <si>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</si>
  <si>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</si>
  <si>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</si>
  <si>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</si>
  <si>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</si>
  <si>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</si>
  <si>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</si>
  <si>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</si>
  <si>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</si>
  <si>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</si>
  <si>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</si>
  <si>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</si>
  <si>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</si>
  <si>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</si>
  <si>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</si>
  <si>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</si>
  <si>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</si>
  <si>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</si>
  <si>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</si>
  <si>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</si>
  <si>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</si>
  <si>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</si>
  <si>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</si>
  <si>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</si>
  <si>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</si>
  <si>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</si>
  <si>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</si>
  <si>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</si>
  <si>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</si>
  <si>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</si>
  <si>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</si>
  <si>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</si>
  <si>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</si>
  <si>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</si>
  <si>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</si>
  <si>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</si>
  <si>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</si>
  <si>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</si>
  <si>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</si>
  <si>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</si>
  <si>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</si>
  <si>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</si>
  <si>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</si>
  <si>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</si>
  <si>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</si>
  <si>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</si>
  <si>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</si>
  <si>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</si>
  <si>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</si>
  <si>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</si>
  <si>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</si>
  <si>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</si>
  <si>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</si>
  <si>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</si>
  <si>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</si>
  <si>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</si>
  <si>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</si>
  <si>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</si>
  <si>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</si>
  <si>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</si>
  <si>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</si>
  <si>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Amount of transactions
(Lakh)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</si>
</sst>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5" fillId="2" borderId="1" xfId="0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/>
    <xf numFmtId="1" fontId="0" fillId="2" borderId="0" xfId="0" applyNumberFormat="1" applyFill="1"/>
    <xf numFmtId="0" fontId="3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2"/>
  <sheetViews>
    <sheetView tabSelected="1" zoomScale="90" zoomScaleNormal="90" workbookViewId="0">
      <pane ySplit="6" topLeftCell="A7" activePane="bottomLeft" state="frozen"/>
      <selection pane="bottomLeft" activeCell="N20" sqref="N20"/>
    </sheetView>
  </sheetViews>
  <sheetFormatPr defaultRowHeight="12.75" x14ac:dyDescent="0.2"/>
  <cols>
    <col min="1" max="1" width="3.42578125" style="8" customWidth="1"/>
    <col min="2" max="2" width="7.5703125" style="8" customWidth="1"/>
    <col min="3" max="3" width="41.85546875" style="8" customWidth="1"/>
    <col min="4" max="5" width="10.7109375" style="8" customWidth="1"/>
    <col min="6" max="6" width="11.42578125" style="8" customWidth="1"/>
    <col min="7" max="7" width="8.7109375" style="8" customWidth="1"/>
    <col min="8" max="8" width="11.5703125" style="8" customWidth="1"/>
    <col min="9" max="9" width="10.7109375" style="8" customWidth="1"/>
    <col min="10" max="10" width="12.42578125" style="8" customWidth="1"/>
    <col min="11" max="11" width="10.7109375" style="8" customWidth="1"/>
    <col min="12" max="12" width="10.42578125" style="8" customWidth="1"/>
    <col min="13" max="13" width="12" style="8" customWidth="1"/>
    <col min="14" max="14" width="12.85546875" style="8" customWidth="1"/>
    <col min="15" max="15" width="12.42578125" style="8" customWidth="1"/>
    <col min="16" max="16" width="12.7109375" style="8" customWidth="1"/>
    <col min="17" max="17" width="11.140625" style="8" customWidth="1"/>
    <col min="18" max="16384" width="9.140625" style="8"/>
  </cols>
  <sheetData>
    <row r="2" spans="2:17" x14ac:dyDescent="0.2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17" ht="25.5" customHeight="1" x14ac:dyDescent="0.2">
      <c r="B3" s="24" t="s">
        <v>1</v>
      </c>
      <c r="C3" s="24" t="s">
        <v>2</v>
      </c>
      <c r="D3" s="17" t="s">
        <v>3</v>
      </c>
      <c r="E3" s="21"/>
      <c r="F3" s="17" t="s">
        <v>4</v>
      </c>
      <c r="G3" s="21"/>
      <c r="H3" s="24" t="s">
        <v>5</v>
      </c>
      <c r="I3" s="18"/>
      <c r="J3" s="18"/>
      <c r="K3" s="18"/>
      <c r="L3" s="18"/>
      <c r="M3" s="24" t="s">
        <v>6</v>
      </c>
      <c r="N3" s="18"/>
      <c r="O3" s="18"/>
      <c r="P3" s="18"/>
      <c r="Q3" s="18"/>
    </row>
    <row r="4" spans="2:17" ht="48.75" customHeight="1" x14ac:dyDescent="0.2">
      <c r="B4" s="24"/>
      <c r="C4" s="24"/>
      <c r="D4" s="17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12</v>
      </c>
      <c r="J4" s="18"/>
      <c r="K4" s="19" t="s">
        <v>95</v>
      </c>
      <c r="L4" s="20"/>
      <c r="M4" s="17" t="s">
        <v>11</v>
      </c>
      <c r="N4" s="17" t="s">
        <v>13</v>
      </c>
      <c r="O4" s="21"/>
      <c r="P4" s="19" t="s">
        <v>95</v>
      </c>
      <c r="Q4" s="20"/>
    </row>
    <row r="5" spans="2:17" ht="39" customHeight="1" x14ac:dyDescent="0.2">
      <c r="B5" s="24"/>
      <c r="C5" s="24"/>
      <c r="D5" s="17"/>
      <c r="E5" s="17"/>
      <c r="F5" s="17"/>
      <c r="G5" s="17"/>
      <c r="H5" s="17"/>
      <c r="I5" s="13" t="s">
        <v>14</v>
      </c>
      <c r="J5" s="13" t="s">
        <v>4</v>
      </c>
      <c r="K5" s="1" t="s">
        <v>14</v>
      </c>
      <c r="L5" s="1" t="s">
        <v>4</v>
      </c>
      <c r="M5" s="17"/>
      <c r="N5" s="13" t="s">
        <v>14</v>
      </c>
      <c r="O5" s="13" t="s">
        <v>4</v>
      </c>
      <c r="P5" s="2" t="s">
        <v>14</v>
      </c>
      <c r="Q5" s="2" t="s">
        <v>4</v>
      </c>
    </row>
    <row r="6" spans="2:17" ht="21" customHeight="1" x14ac:dyDescent="0.2">
      <c r="B6" s="24"/>
      <c r="C6" s="24"/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13">
        <v>6</v>
      </c>
      <c r="J6" s="13">
        <v>7</v>
      </c>
      <c r="K6" s="2">
        <v>8</v>
      </c>
      <c r="L6" s="2">
        <v>9</v>
      </c>
      <c r="M6" s="13">
        <v>10</v>
      </c>
      <c r="N6" s="13">
        <v>11</v>
      </c>
      <c r="O6" s="13">
        <v>12</v>
      </c>
      <c r="P6" s="2">
        <v>13</v>
      </c>
      <c r="Q6" s="2">
        <v>14</v>
      </c>
    </row>
    <row r="7" spans="2:17" x14ac:dyDescent="0.2">
      <c r="B7" s="3">
        <v>1</v>
      </c>
      <c r="C7" s="4" t="s">
        <v>15</v>
      </c>
      <c r="D7" s="5">
        <v>700</v>
      </c>
      <c r="E7" s="5">
        <v>100</v>
      </c>
      <c r="F7" s="5">
        <v>3139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6161098</v>
      </c>
      <c r="N7" s="5">
        <v>9091909</v>
      </c>
      <c r="O7" s="5">
        <v>3588152</v>
      </c>
      <c r="P7" s="6">
        <v>219900</v>
      </c>
      <c r="Q7" s="6">
        <v>35901.4184742</v>
      </c>
    </row>
    <row r="8" spans="2:17" x14ac:dyDescent="0.2">
      <c r="B8" s="3">
        <v>2</v>
      </c>
      <c r="C8" s="4" t="s">
        <v>16</v>
      </c>
      <c r="D8" s="5">
        <v>3026</v>
      </c>
      <c r="E8" s="5">
        <v>772</v>
      </c>
      <c r="F8" s="5">
        <v>14003</v>
      </c>
      <c r="G8" s="5">
        <v>0</v>
      </c>
      <c r="H8" s="5">
        <v>305535</v>
      </c>
      <c r="I8" s="5">
        <v>12343</v>
      </c>
      <c r="J8" s="5">
        <v>619899</v>
      </c>
      <c r="K8" s="6">
        <v>580.97403909999991</v>
      </c>
      <c r="L8" s="6">
        <v>14841.863261400002</v>
      </c>
      <c r="M8" s="5">
        <v>29025221</v>
      </c>
      <c r="N8" s="5">
        <v>14644044</v>
      </c>
      <c r="O8" s="5">
        <v>7121718</v>
      </c>
      <c r="P8" s="6">
        <v>458411.53365</v>
      </c>
      <c r="Q8" s="6">
        <v>95171.000004100002</v>
      </c>
    </row>
    <row r="9" spans="2:17" x14ac:dyDescent="0.2">
      <c r="B9" s="3">
        <v>3</v>
      </c>
      <c r="C9" s="4" t="s">
        <v>17</v>
      </c>
      <c r="D9" s="5">
        <v>9388</v>
      </c>
      <c r="E9" s="5">
        <v>3846</v>
      </c>
      <c r="F9" s="5">
        <v>66494</v>
      </c>
      <c r="G9" s="5">
        <v>0</v>
      </c>
      <c r="H9" s="5">
        <v>353114</v>
      </c>
      <c r="I9" s="5">
        <v>20238</v>
      </c>
      <c r="J9" s="5">
        <v>886837</v>
      </c>
      <c r="K9" s="6">
        <v>864.86625579999998</v>
      </c>
      <c r="L9" s="6">
        <v>18930.8968647</v>
      </c>
      <c r="M9" s="5">
        <v>49955695</v>
      </c>
      <c r="N9" s="5">
        <v>32145143</v>
      </c>
      <c r="O9" s="5">
        <v>18132895</v>
      </c>
      <c r="P9" s="6">
        <v>1212531.8096700001</v>
      </c>
      <c r="Q9" s="6">
        <v>226563.03797</v>
      </c>
    </row>
    <row r="10" spans="2:17" x14ac:dyDescent="0.2">
      <c r="B10" s="3">
        <v>4</v>
      </c>
      <c r="C10" s="4" t="s">
        <v>18</v>
      </c>
      <c r="D10" s="5">
        <v>2619</v>
      </c>
      <c r="E10" s="5">
        <v>3442</v>
      </c>
      <c r="F10" s="5">
        <v>62255</v>
      </c>
      <c r="G10" s="5">
        <v>0</v>
      </c>
      <c r="H10" s="5">
        <v>186086</v>
      </c>
      <c r="I10" s="5">
        <v>22430</v>
      </c>
      <c r="J10" s="5">
        <v>363325</v>
      </c>
      <c r="K10" s="6">
        <v>1255.7674096999999</v>
      </c>
      <c r="L10" s="6">
        <v>8746.2853324999996</v>
      </c>
      <c r="M10" s="5">
        <v>37593318</v>
      </c>
      <c r="N10" s="5">
        <v>19581996</v>
      </c>
      <c r="O10" s="5">
        <v>10720310</v>
      </c>
      <c r="P10" s="6">
        <v>682394.30388510006</v>
      </c>
      <c r="Q10" s="6">
        <v>110859.31786269999</v>
      </c>
    </row>
    <row r="11" spans="2:17" s="14" customFormat="1" x14ac:dyDescent="0.2">
      <c r="B11" s="3">
        <v>5</v>
      </c>
      <c r="C11" s="7" t="s">
        <v>19</v>
      </c>
      <c r="D11" s="5">
        <v>1303</v>
      </c>
      <c r="E11" s="5">
        <v>557</v>
      </c>
      <c r="F11" s="5">
        <v>2276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6041831</v>
      </c>
      <c r="N11" s="5">
        <v>7784604</v>
      </c>
      <c r="O11" s="5">
        <v>5161557</v>
      </c>
      <c r="P11" s="6">
        <v>273074.47904810001</v>
      </c>
      <c r="Q11" s="6">
        <v>56293.011791800003</v>
      </c>
    </row>
    <row r="12" spans="2:17" x14ac:dyDescent="0.2">
      <c r="B12" s="3">
        <v>6</v>
      </c>
      <c r="C12" s="4" t="s">
        <v>20</v>
      </c>
      <c r="D12" s="5">
        <v>4751</v>
      </c>
      <c r="E12" s="5">
        <v>4063</v>
      </c>
      <c r="F12" s="5">
        <v>22448</v>
      </c>
      <c r="G12" s="5">
        <v>0</v>
      </c>
      <c r="H12" s="5">
        <v>408733</v>
      </c>
      <c r="I12" s="5">
        <v>62605</v>
      </c>
      <c r="J12" s="5">
        <v>800588</v>
      </c>
      <c r="K12" s="6">
        <v>3296.3048914999999</v>
      </c>
      <c r="L12" s="6">
        <v>16039.2517023</v>
      </c>
      <c r="M12" s="5">
        <v>19709760</v>
      </c>
      <c r="N12" s="5">
        <v>24293097</v>
      </c>
      <c r="O12" s="5">
        <v>13381398</v>
      </c>
      <c r="P12" s="6">
        <v>1020607.6392049</v>
      </c>
      <c r="Q12" s="6">
        <v>175290.19314700001</v>
      </c>
    </row>
    <row r="13" spans="2:17" x14ac:dyDescent="0.2">
      <c r="B13" s="3">
        <v>7</v>
      </c>
      <c r="C13" s="4" t="s">
        <v>21</v>
      </c>
      <c r="D13" s="5">
        <v>2543</v>
      </c>
      <c r="E13" s="5">
        <v>814</v>
      </c>
      <c r="F13" s="5">
        <v>3210</v>
      </c>
      <c r="G13" s="5">
        <v>0</v>
      </c>
      <c r="H13" s="5">
        <v>91840</v>
      </c>
      <c r="I13" s="5">
        <v>2215</v>
      </c>
      <c r="J13" s="5">
        <v>166482</v>
      </c>
      <c r="K13" s="6">
        <v>96.565005200000002</v>
      </c>
      <c r="L13" s="6">
        <v>3565.4409906999999</v>
      </c>
      <c r="M13" s="5">
        <v>22252800</v>
      </c>
      <c r="N13" s="5">
        <v>11933852</v>
      </c>
      <c r="O13" s="5">
        <v>6151455</v>
      </c>
      <c r="P13" s="6">
        <v>471845.02685000002</v>
      </c>
      <c r="Q13" s="6">
        <v>82918.326105500004</v>
      </c>
    </row>
    <row r="14" spans="2:17" x14ac:dyDescent="0.2">
      <c r="B14" s="3">
        <v>8</v>
      </c>
      <c r="C14" s="4" t="s">
        <v>22</v>
      </c>
      <c r="D14" s="5">
        <v>2382</v>
      </c>
      <c r="E14" s="5">
        <v>597</v>
      </c>
      <c r="F14" s="5">
        <v>258513</v>
      </c>
      <c r="G14" s="5">
        <v>0</v>
      </c>
      <c r="H14" s="5">
        <v>111876</v>
      </c>
      <c r="I14" s="5">
        <v>2029</v>
      </c>
      <c r="J14" s="5">
        <v>171516</v>
      </c>
      <c r="K14" s="6">
        <v>100.3949523</v>
      </c>
      <c r="L14" s="6">
        <v>4044.4216879999999</v>
      </c>
      <c r="M14" s="5">
        <v>7043939</v>
      </c>
      <c r="N14" s="5">
        <v>6895910</v>
      </c>
      <c r="O14" s="5">
        <v>4087544</v>
      </c>
      <c r="P14" s="6">
        <v>272790.57264169998</v>
      </c>
      <c r="Q14" s="6">
        <v>50354.702550200003</v>
      </c>
    </row>
    <row r="15" spans="2:17" x14ac:dyDescent="0.2">
      <c r="B15" s="3">
        <v>9</v>
      </c>
      <c r="C15" s="4" t="s">
        <v>23</v>
      </c>
      <c r="D15" s="5">
        <v>3186</v>
      </c>
      <c r="E15" s="5">
        <v>683</v>
      </c>
      <c r="F15" s="5">
        <v>11071</v>
      </c>
      <c r="G15" s="5">
        <v>0</v>
      </c>
      <c r="H15" s="5">
        <v>90095</v>
      </c>
      <c r="I15" s="5">
        <v>3312</v>
      </c>
      <c r="J15" s="5">
        <v>155045</v>
      </c>
      <c r="K15" s="6">
        <v>184</v>
      </c>
      <c r="L15" s="6">
        <v>3470</v>
      </c>
      <c r="M15" s="5">
        <v>14768947</v>
      </c>
      <c r="N15" s="5">
        <v>29938402</v>
      </c>
      <c r="O15" s="5">
        <v>8056725</v>
      </c>
      <c r="P15" s="6">
        <v>674986</v>
      </c>
      <c r="Q15" s="6">
        <v>88671</v>
      </c>
    </row>
    <row r="16" spans="2:17" x14ac:dyDescent="0.2">
      <c r="B16" s="3">
        <v>10</v>
      </c>
      <c r="C16" s="4" t="s">
        <v>24</v>
      </c>
      <c r="D16" s="5">
        <v>2534</v>
      </c>
      <c r="E16" s="5">
        <v>441</v>
      </c>
      <c r="F16" s="5">
        <v>19750</v>
      </c>
      <c r="G16" s="5">
        <v>0</v>
      </c>
      <c r="H16" s="5">
        <v>58784</v>
      </c>
      <c r="I16" s="5">
        <v>885</v>
      </c>
      <c r="J16" s="5">
        <v>97335</v>
      </c>
      <c r="K16" s="6">
        <v>33.812370000000001</v>
      </c>
      <c r="L16" s="6">
        <v>1820.86745</v>
      </c>
      <c r="M16" s="5">
        <v>16958904</v>
      </c>
      <c r="N16" s="5">
        <v>13988221</v>
      </c>
      <c r="O16" s="5">
        <v>5252243</v>
      </c>
      <c r="P16" s="6">
        <v>579169.53700000001</v>
      </c>
      <c r="Q16" s="6">
        <v>70643.775779999996</v>
      </c>
    </row>
    <row r="17" spans="2:17" x14ac:dyDescent="0.2">
      <c r="B17" s="3">
        <v>11</v>
      </c>
      <c r="C17" s="4" t="s">
        <v>25</v>
      </c>
      <c r="D17" s="5">
        <v>2337</v>
      </c>
      <c r="E17" s="5">
        <v>282</v>
      </c>
      <c r="F17" s="5">
        <v>9485</v>
      </c>
      <c r="G17" s="5">
        <v>0</v>
      </c>
      <c r="H17" s="5">
        <v>0</v>
      </c>
      <c r="I17" s="5">
        <v>0</v>
      </c>
      <c r="J17" s="5">
        <v>0</v>
      </c>
      <c r="K17" s="6">
        <v>0</v>
      </c>
      <c r="L17" s="6">
        <v>0</v>
      </c>
      <c r="M17" s="5">
        <v>11351113</v>
      </c>
      <c r="N17" s="5">
        <v>5725787</v>
      </c>
      <c r="O17" s="5">
        <v>4035068</v>
      </c>
      <c r="P17" s="6">
        <v>242719</v>
      </c>
      <c r="Q17" s="6">
        <v>47590</v>
      </c>
    </row>
    <row r="18" spans="2:17" x14ac:dyDescent="0.2">
      <c r="B18" s="3">
        <v>12</v>
      </c>
      <c r="C18" s="4" t="s">
        <v>26</v>
      </c>
      <c r="D18" s="5">
        <v>1097</v>
      </c>
      <c r="E18" s="5">
        <v>46</v>
      </c>
      <c r="F18" s="5">
        <v>1066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2333999</v>
      </c>
      <c r="N18" s="5">
        <v>1519159</v>
      </c>
      <c r="O18" s="5">
        <v>578753</v>
      </c>
      <c r="P18" s="6">
        <v>61180.316354899995</v>
      </c>
      <c r="Q18" s="6">
        <v>8683.9826472000004</v>
      </c>
    </row>
    <row r="19" spans="2:17" x14ac:dyDescent="0.2">
      <c r="B19" s="3">
        <v>13</v>
      </c>
      <c r="C19" s="4" t="s">
        <v>27</v>
      </c>
      <c r="D19" s="5">
        <v>5224</v>
      </c>
      <c r="E19" s="5">
        <v>3721</v>
      </c>
      <c r="F19" s="5">
        <v>69593</v>
      </c>
      <c r="G19" s="5">
        <v>0</v>
      </c>
      <c r="H19" s="5">
        <v>80844</v>
      </c>
      <c r="I19" s="5">
        <v>5452</v>
      </c>
      <c r="J19" s="5">
        <v>683436</v>
      </c>
      <c r="K19" s="6">
        <v>140.92873829999999</v>
      </c>
      <c r="L19" s="6">
        <v>14546.077129700001</v>
      </c>
      <c r="M19" s="5">
        <v>21725342</v>
      </c>
      <c r="N19" s="5">
        <v>24103599</v>
      </c>
      <c r="O19" s="5">
        <v>14591827</v>
      </c>
      <c r="P19" s="6">
        <v>1052450.8210018</v>
      </c>
      <c r="Q19" s="6">
        <v>202561.14788119998</v>
      </c>
    </row>
    <row r="20" spans="2:17" x14ac:dyDescent="0.2">
      <c r="B20" s="3">
        <v>14</v>
      </c>
      <c r="C20" s="4" t="s">
        <v>28</v>
      </c>
      <c r="D20" s="5">
        <v>4137</v>
      </c>
      <c r="E20" s="5">
        <v>410</v>
      </c>
      <c r="F20" s="5">
        <v>10292</v>
      </c>
      <c r="G20" s="5">
        <v>0</v>
      </c>
      <c r="H20" s="5">
        <v>46012</v>
      </c>
      <c r="I20" s="5">
        <v>2745</v>
      </c>
      <c r="J20" s="5">
        <v>199359</v>
      </c>
      <c r="K20" s="6">
        <v>116.54033</v>
      </c>
      <c r="L20" s="6">
        <v>4317.9956099999999</v>
      </c>
      <c r="M20" s="5">
        <v>8897972</v>
      </c>
      <c r="N20" s="5">
        <v>9644666</v>
      </c>
      <c r="O20" s="5">
        <v>5647264</v>
      </c>
      <c r="P20" s="6">
        <v>370904.53816</v>
      </c>
      <c r="Q20" s="6">
        <v>63929.26468</v>
      </c>
    </row>
    <row r="21" spans="2:17" x14ac:dyDescent="0.2">
      <c r="B21" s="3">
        <v>15</v>
      </c>
      <c r="C21" s="4" t="s">
        <v>29</v>
      </c>
      <c r="D21" s="5">
        <v>2056</v>
      </c>
      <c r="E21" s="5">
        <v>309</v>
      </c>
      <c r="F21" s="5">
        <v>4633</v>
      </c>
      <c r="G21" s="5">
        <v>0</v>
      </c>
      <c r="H21" s="5">
        <v>0</v>
      </c>
      <c r="I21" s="5">
        <v>0</v>
      </c>
      <c r="J21" s="5">
        <v>0</v>
      </c>
      <c r="K21" s="6">
        <v>0</v>
      </c>
      <c r="L21" s="6">
        <v>0</v>
      </c>
      <c r="M21" s="5">
        <v>7349417</v>
      </c>
      <c r="N21" s="5">
        <v>6241323</v>
      </c>
      <c r="O21" s="5">
        <v>3570769</v>
      </c>
      <c r="P21" s="6">
        <v>237380.13716000001</v>
      </c>
      <c r="Q21" s="6">
        <v>44448.386409999999</v>
      </c>
    </row>
    <row r="22" spans="2:17" x14ac:dyDescent="0.2">
      <c r="B22" s="3">
        <v>16</v>
      </c>
      <c r="C22" s="4" t="s">
        <v>30</v>
      </c>
      <c r="D22" s="5">
        <v>3926</v>
      </c>
      <c r="E22" s="5">
        <v>2691</v>
      </c>
      <c r="F22" s="5">
        <v>53866</v>
      </c>
      <c r="G22" s="5">
        <v>0</v>
      </c>
      <c r="H22" s="5">
        <v>47661</v>
      </c>
      <c r="I22" s="5">
        <v>3950</v>
      </c>
      <c r="J22" s="5">
        <v>232667</v>
      </c>
      <c r="K22" s="6">
        <v>199.79335140000001</v>
      </c>
      <c r="L22" s="6">
        <v>5655.8226714000002</v>
      </c>
      <c r="M22" s="5">
        <v>17793021</v>
      </c>
      <c r="N22" s="5">
        <v>28293284</v>
      </c>
      <c r="O22" s="5">
        <v>9838540</v>
      </c>
      <c r="P22" s="6">
        <v>828881.74740999995</v>
      </c>
      <c r="Q22" s="6">
        <v>110258.3889159</v>
      </c>
    </row>
    <row r="23" spans="2:17" x14ac:dyDescent="0.2">
      <c r="B23" s="3">
        <v>17</v>
      </c>
      <c r="C23" s="4" t="s">
        <v>31</v>
      </c>
      <c r="D23" s="5">
        <v>1003</v>
      </c>
      <c r="E23" s="5">
        <v>1014</v>
      </c>
      <c r="F23" s="5">
        <v>5998</v>
      </c>
      <c r="G23" s="5">
        <v>0</v>
      </c>
      <c r="H23" s="5">
        <v>7618</v>
      </c>
      <c r="I23" s="5">
        <v>178</v>
      </c>
      <c r="J23" s="5">
        <v>8680</v>
      </c>
      <c r="K23" s="6">
        <v>8.1359999999999992</v>
      </c>
      <c r="L23" s="6">
        <v>183.45079319999999</v>
      </c>
      <c r="M23" s="5">
        <v>8582681</v>
      </c>
      <c r="N23" s="5">
        <v>7946142</v>
      </c>
      <c r="O23" s="5">
        <v>2434658</v>
      </c>
      <c r="P23" s="6">
        <v>276554.30197999999</v>
      </c>
      <c r="Q23" s="6">
        <v>31947.22769</v>
      </c>
    </row>
    <row r="24" spans="2:17" x14ac:dyDescent="0.2">
      <c r="B24" s="3">
        <v>18</v>
      </c>
      <c r="C24" s="4" t="s">
        <v>32</v>
      </c>
      <c r="D24" s="5">
        <v>2206</v>
      </c>
      <c r="E24" s="5">
        <v>1493</v>
      </c>
      <c r="F24" s="5">
        <v>34863</v>
      </c>
      <c r="G24" s="5">
        <v>0</v>
      </c>
      <c r="H24" s="5">
        <v>33751</v>
      </c>
      <c r="I24" s="5">
        <v>976</v>
      </c>
      <c r="J24" s="5">
        <v>144533</v>
      </c>
      <c r="K24" s="6">
        <v>54.082813499999993</v>
      </c>
      <c r="L24" s="6">
        <v>3434.5659810000002</v>
      </c>
      <c r="M24" s="5">
        <v>12300353</v>
      </c>
      <c r="N24" s="5">
        <v>9449057</v>
      </c>
      <c r="O24" s="5">
        <v>6359887</v>
      </c>
      <c r="P24" s="6">
        <v>404993.99484</v>
      </c>
      <c r="Q24" s="6">
        <v>85028.089278800006</v>
      </c>
    </row>
    <row r="25" spans="2:17" x14ac:dyDescent="0.2">
      <c r="B25" s="3">
        <v>19</v>
      </c>
      <c r="C25" s="4" t="s">
        <v>33</v>
      </c>
      <c r="D25" s="5">
        <v>25793</v>
      </c>
      <c r="E25" s="5">
        <v>32841</v>
      </c>
      <c r="F25" s="5">
        <v>608542</v>
      </c>
      <c r="G25" s="5">
        <v>0</v>
      </c>
      <c r="H25" s="5">
        <v>9096320</v>
      </c>
      <c r="I25" s="5">
        <v>139672</v>
      </c>
      <c r="J25" s="5">
        <v>30868693</v>
      </c>
      <c r="K25" s="6">
        <v>5391.5851199999997</v>
      </c>
      <c r="L25" s="6">
        <v>1120285.3861352999</v>
      </c>
      <c r="M25" s="5">
        <v>297610598</v>
      </c>
      <c r="N25" s="5">
        <v>379148480</v>
      </c>
      <c r="O25" s="5">
        <v>120758113</v>
      </c>
      <c r="P25" s="6">
        <v>10778635.825825699</v>
      </c>
      <c r="Q25" s="6">
        <v>1719644.3234232999</v>
      </c>
    </row>
    <row r="26" spans="2:17" x14ac:dyDescent="0.2">
      <c r="B26" s="3">
        <v>20</v>
      </c>
      <c r="C26" s="4" t="s">
        <v>34</v>
      </c>
      <c r="D26" s="5">
        <v>5262</v>
      </c>
      <c r="E26" s="5">
        <v>11910</v>
      </c>
      <c r="F26" s="5">
        <v>497917</v>
      </c>
      <c r="G26" s="5">
        <v>0</v>
      </c>
      <c r="H26" s="5">
        <v>6365636</v>
      </c>
      <c r="I26" s="5">
        <v>101812</v>
      </c>
      <c r="J26" s="5">
        <v>17773898</v>
      </c>
      <c r="K26" s="6">
        <v>4370.4614199999996</v>
      </c>
      <c r="L26" s="6">
        <v>631102.06709999999</v>
      </c>
      <c r="M26" s="5">
        <v>22754410</v>
      </c>
      <c r="N26" s="5">
        <v>27801324</v>
      </c>
      <c r="O26" s="5">
        <v>28505609</v>
      </c>
      <c r="P26" s="6">
        <v>1348949.1444496</v>
      </c>
      <c r="Q26" s="6">
        <v>421479.12216079992</v>
      </c>
    </row>
    <row r="27" spans="2:17" x14ac:dyDescent="0.2">
      <c r="B27" s="3">
        <v>21</v>
      </c>
      <c r="C27" s="4" t="s">
        <v>35</v>
      </c>
      <c r="D27" s="5">
        <v>484</v>
      </c>
      <c r="E27" s="5">
        <v>0</v>
      </c>
      <c r="F27" s="5">
        <v>27971</v>
      </c>
      <c r="G27" s="5">
        <v>0</v>
      </c>
      <c r="H27" s="5">
        <v>0</v>
      </c>
      <c r="I27" s="5">
        <v>0</v>
      </c>
      <c r="J27" s="5">
        <v>0</v>
      </c>
      <c r="K27" s="6">
        <v>0</v>
      </c>
      <c r="L27" s="6">
        <v>0</v>
      </c>
      <c r="M27" s="5">
        <v>3118702</v>
      </c>
      <c r="N27" s="5">
        <v>2244069</v>
      </c>
      <c r="O27" s="5">
        <v>1009700</v>
      </c>
      <c r="P27" s="6">
        <v>79918.763370000001</v>
      </c>
      <c r="Q27" s="6">
        <v>14966.644540899999</v>
      </c>
    </row>
    <row r="28" spans="2:17" x14ac:dyDescent="0.2">
      <c r="B28" s="3">
        <v>22</v>
      </c>
      <c r="C28" s="4" t="s">
        <v>36</v>
      </c>
      <c r="D28" s="5">
        <v>240</v>
      </c>
      <c r="E28" s="5">
        <v>49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  <c r="L28" s="6">
        <v>0</v>
      </c>
      <c r="M28" s="5">
        <v>592201</v>
      </c>
      <c r="N28" s="5">
        <v>718749</v>
      </c>
      <c r="O28" s="5">
        <v>229186</v>
      </c>
      <c r="P28" s="6">
        <v>22897.149000000001</v>
      </c>
      <c r="Q28" s="6">
        <v>3197.8108099999999</v>
      </c>
    </row>
    <row r="29" spans="2:17" x14ac:dyDescent="0.2">
      <c r="B29" s="3">
        <v>23</v>
      </c>
      <c r="C29" s="4" t="s">
        <v>37</v>
      </c>
      <c r="D29" s="5">
        <v>1030</v>
      </c>
      <c r="E29" s="5">
        <v>690</v>
      </c>
      <c r="F29" s="5">
        <v>9818</v>
      </c>
      <c r="G29" s="5">
        <v>0</v>
      </c>
      <c r="H29" s="5">
        <v>6802</v>
      </c>
      <c r="I29" s="5">
        <v>600</v>
      </c>
      <c r="J29" s="5">
        <v>23402</v>
      </c>
      <c r="K29" s="6">
        <v>24.655999999999999</v>
      </c>
      <c r="L29" s="6">
        <v>609.11940770000001</v>
      </c>
      <c r="M29" s="5">
        <v>1877201</v>
      </c>
      <c r="N29" s="5">
        <v>2561942</v>
      </c>
      <c r="O29" s="5">
        <v>919424</v>
      </c>
      <c r="P29" s="6">
        <v>115017.3214744</v>
      </c>
      <c r="Q29" s="6">
        <v>11571.855064599999</v>
      </c>
    </row>
    <row r="30" spans="2:17" x14ac:dyDescent="0.2">
      <c r="B30" s="3">
        <v>24</v>
      </c>
      <c r="C30" s="4" t="s">
        <v>38</v>
      </c>
      <c r="D30" s="5">
        <v>291</v>
      </c>
      <c r="E30" s="5">
        <v>217</v>
      </c>
      <c r="F30" s="5">
        <v>4912</v>
      </c>
      <c r="G30" s="5">
        <v>0</v>
      </c>
      <c r="H30" s="5">
        <v>116404</v>
      </c>
      <c r="I30" s="5">
        <v>12082</v>
      </c>
      <c r="J30" s="5">
        <v>223693</v>
      </c>
      <c r="K30" s="6">
        <v>903.70177999999999</v>
      </c>
      <c r="L30" s="6">
        <v>4183.7957900000001</v>
      </c>
      <c r="M30" s="5">
        <v>560666</v>
      </c>
      <c r="N30" s="5">
        <v>538091</v>
      </c>
      <c r="O30" s="5">
        <v>407131</v>
      </c>
      <c r="P30" s="6">
        <v>25841.833340000001</v>
      </c>
      <c r="Q30" s="6">
        <v>7719.3969200000001</v>
      </c>
    </row>
    <row r="31" spans="2:17" x14ac:dyDescent="0.2">
      <c r="B31" s="3">
        <v>25</v>
      </c>
      <c r="C31" s="4" t="s">
        <v>39</v>
      </c>
      <c r="D31" s="5">
        <v>222</v>
      </c>
      <c r="E31" s="5">
        <v>124</v>
      </c>
      <c r="F31" s="5">
        <v>1197</v>
      </c>
      <c r="G31" s="5">
        <v>0</v>
      </c>
      <c r="H31" s="5">
        <v>6606</v>
      </c>
      <c r="I31" s="5">
        <v>73</v>
      </c>
      <c r="J31" s="5">
        <v>16155</v>
      </c>
      <c r="K31" s="6">
        <v>2.8957700000000002</v>
      </c>
      <c r="L31" s="6">
        <v>306.03098</v>
      </c>
      <c r="M31" s="5">
        <v>438529</v>
      </c>
      <c r="N31" s="5">
        <v>566022</v>
      </c>
      <c r="O31" s="5">
        <v>276328</v>
      </c>
      <c r="P31" s="6">
        <v>18435.909</v>
      </c>
      <c r="Q31" s="6">
        <v>3826.7259899999999</v>
      </c>
    </row>
    <row r="32" spans="2:17" x14ac:dyDescent="0.2">
      <c r="B32" s="3">
        <v>26</v>
      </c>
      <c r="C32" s="4" t="s">
        <v>40</v>
      </c>
      <c r="D32" s="5">
        <v>1114</v>
      </c>
      <c r="E32" s="5">
        <v>492</v>
      </c>
      <c r="F32" s="5">
        <v>13041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  <c r="L32" s="6">
        <v>0</v>
      </c>
      <c r="M32" s="5">
        <v>6005266</v>
      </c>
      <c r="N32" s="5">
        <v>8723088</v>
      </c>
      <c r="O32" s="5">
        <v>5446253</v>
      </c>
      <c r="P32" s="6">
        <v>438668.39647959999</v>
      </c>
      <c r="Q32" s="6">
        <v>77484.948270100009</v>
      </c>
    </row>
    <row r="33" spans="2:17" x14ac:dyDescent="0.2">
      <c r="B33" s="3">
        <v>27</v>
      </c>
      <c r="C33" s="4" t="s">
        <v>41</v>
      </c>
      <c r="D33" s="5">
        <v>6075</v>
      </c>
      <c r="E33" s="5">
        <v>7325</v>
      </c>
      <c r="F33" s="5">
        <v>656103</v>
      </c>
      <c r="G33" s="5">
        <v>0</v>
      </c>
      <c r="H33" s="5">
        <v>12976251</v>
      </c>
      <c r="I33" s="5">
        <v>183937</v>
      </c>
      <c r="J33" s="5">
        <v>48011222</v>
      </c>
      <c r="K33" s="6">
        <v>10832.847669999999</v>
      </c>
      <c r="L33" s="6">
        <v>1674048.7244800001</v>
      </c>
      <c r="M33" s="5">
        <v>28943050</v>
      </c>
      <c r="N33" s="5">
        <v>37984244</v>
      </c>
      <c r="O33" s="5">
        <v>51944501</v>
      </c>
      <c r="P33" s="6">
        <v>1913117.19753</v>
      </c>
      <c r="Q33" s="6">
        <v>772081.42802999995</v>
      </c>
    </row>
    <row r="34" spans="2:17" x14ac:dyDescent="0.2">
      <c r="B34" s="3">
        <v>28</v>
      </c>
      <c r="C34" s="4" t="s">
        <v>42</v>
      </c>
      <c r="D34" s="5">
        <v>5200</v>
      </c>
      <c r="E34" s="5">
        <v>9881</v>
      </c>
      <c r="F34" s="5">
        <v>421639</v>
      </c>
      <c r="G34" s="5">
        <v>0</v>
      </c>
      <c r="H34" s="5">
        <v>7480120</v>
      </c>
      <c r="I34" s="5">
        <v>51910</v>
      </c>
      <c r="J34" s="5">
        <v>26568869</v>
      </c>
      <c r="K34" s="6">
        <v>1843.3695499999999</v>
      </c>
      <c r="L34" s="6">
        <v>686522.17575000005</v>
      </c>
      <c r="M34" s="5">
        <v>44903820</v>
      </c>
      <c r="N34" s="5">
        <v>33098252</v>
      </c>
      <c r="O34" s="5">
        <v>42056582</v>
      </c>
      <c r="P34" s="6">
        <v>1648220.57797</v>
      </c>
      <c r="Q34" s="6">
        <v>623647.39737999998</v>
      </c>
    </row>
    <row r="35" spans="2:17" x14ac:dyDescent="0.2">
      <c r="B35" s="3">
        <v>29</v>
      </c>
      <c r="C35" s="4" t="s">
        <v>43</v>
      </c>
      <c r="D35" s="5">
        <v>182</v>
      </c>
      <c r="E35" s="5">
        <v>9</v>
      </c>
      <c r="F35" s="5">
        <v>1837</v>
      </c>
      <c r="G35" s="5">
        <v>0</v>
      </c>
      <c r="H35" s="5">
        <v>0</v>
      </c>
      <c r="I35" s="5">
        <v>0</v>
      </c>
      <c r="J35" s="5">
        <v>0</v>
      </c>
      <c r="K35" s="6">
        <v>0</v>
      </c>
      <c r="L35" s="6">
        <v>0</v>
      </c>
      <c r="M35" s="5">
        <v>1633045</v>
      </c>
      <c r="N35" s="5">
        <v>2443526</v>
      </c>
      <c r="O35" s="5">
        <v>1696571</v>
      </c>
      <c r="P35" s="6">
        <v>84871.994831200005</v>
      </c>
      <c r="Q35" s="6">
        <v>15909.3768322</v>
      </c>
    </row>
    <row r="36" spans="2:17" x14ac:dyDescent="0.2">
      <c r="B36" s="3">
        <v>30</v>
      </c>
      <c r="C36" s="4" t="s">
        <v>44</v>
      </c>
      <c r="D36" s="5">
        <v>1136</v>
      </c>
      <c r="E36" s="5">
        <v>1491</v>
      </c>
      <c r="F36" s="5">
        <v>100277</v>
      </c>
      <c r="G36" s="5">
        <v>0</v>
      </c>
      <c r="H36" s="5">
        <v>1183234</v>
      </c>
      <c r="I36" s="5">
        <v>19977</v>
      </c>
      <c r="J36" s="5">
        <v>3807224</v>
      </c>
      <c r="K36" s="6">
        <v>1015.5387899</v>
      </c>
      <c r="L36" s="6">
        <v>238598.6321889</v>
      </c>
      <c r="M36" s="5">
        <v>5137616</v>
      </c>
      <c r="N36" s="5">
        <v>3832519</v>
      </c>
      <c r="O36" s="5">
        <v>3100156</v>
      </c>
      <c r="P36" s="6">
        <v>172527.35380809999</v>
      </c>
      <c r="Q36" s="6">
        <v>48058.66</v>
      </c>
    </row>
    <row r="37" spans="2:17" x14ac:dyDescent="0.2">
      <c r="B37" s="3">
        <v>31</v>
      </c>
      <c r="C37" s="4" t="s">
        <v>45</v>
      </c>
      <c r="D37" s="5">
        <v>741</v>
      </c>
      <c r="E37" s="5">
        <v>580</v>
      </c>
      <c r="F37" s="5">
        <v>16907</v>
      </c>
      <c r="G37" s="5">
        <v>0</v>
      </c>
      <c r="H37" s="5">
        <v>143003</v>
      </c>
      <c r="I37" s="5">
        <v>7570</v>
      </c>
      <c r="J37" s="5">
        <v>263659</v>
      </c>
      <c r="K37" s="6">
        <v>250.5218515</v>
      </c>
      <c r="L37" s="6">
        <v>10731.689956599999</v>
      </c>
      <c r="M37" s="5">
        <v>4010603</v>
      </c>
      <c r="N37" s="5">
        <v>6783367</v>
      </c>
      <c r="O37" s="5">
        <v>1292525</v>
      </c>
      <c r="P37" s="6">
        <v>308900.7942534</v>
      </c>
      <c r="Q37" s="6">
        <v>29080.625712200002</v>
      </c>
    </row>
    <row r="38" spans="2:17" x14ac:dyDescent="0.2">
      <c r="B38" s="3">
        <v>32</v>
      </c>
      <c r="C38" s="4" t="s">
        <v>46</v>
      </c>
      <c r="D38" s="5">
        <v>741</v>
      </c>
      <c r="E38" s="5">
        <v>804</v>
      </c>
      <c r="F38" s="5">
        <v>12100</v>
      </c>
      <c r="G38" s="5">
        <v>0</v>
      </c>
      <c r="H38" s="5">
        <v>0</v>
      </c>
      <c r="I38" s="5">
        <v>0</v>
      </c>
      <c r="J38" s="5">
        <v>0</v>
      </c>
      <c r="K38" s="6">
        <v>0</v>
      </c>
      <c r="L38" s="6">
        <v>0</v>
      </c>
      <c r="M38" s="5">
        <v>4163816</v>
      </c>
      <c r="N38" s="5">
        <v>4852886</v>
      </c>
      <c r="O38" s="5">
        <v>3078984</v>
      </c>
      <c r="P38" s="6">
        <v>181111.17782000001</v>
      </c>
      <c r="Q38" s="6">
        <v>36306.679940000002</v>
      </c>
    </row>
    <row r="39" spans="2:17" x14ac:dyDescent="0.2">
      <c r="B39" s="3">
        <v>33</v>
      </c>
      <c r="C39" s="4" t="s">
        <v>47</v>
      </c>
      <c r="D39" s="5">
        <v>732</v>
      </c>
      <c r="E39" s="5">
        <v>908</v>
      </c>
      <c r="F39" s="5">
        <v>21647</v>
      </c>
      <c r="G39" s="5">
        <v>0</v>
      </c>
      <c r="H39" s="5">
        <v>2476</v>
      </c>
      <c r="I39" s="5">
        <v>231</v>
      </c>
      <c r="J39" s="5">
        <v>7257</v>
      </c>
      <c r="K39" s="6">
        <v>16.573</v>
      </c>
      <c r="L39" s="6">
        <v>785.57690849999994</v>
      </c>
      <c r="M39" s="5">
        <v>3627198</v>
      </c>
      <c r="N39" s="5">
        <v>5944080</v>
      </c>
      <c r="O39" s="5">
        <v>1954904</v>
      </c>
      <c r="P39" s="6">
        <v>254904.00245590002</v>
      </c>
      <c r="Q39" s="6">
        <v>25953.354980100001</v>
      </c>
    </row>
    <row r="40" spans="2:17" x14ac:dyDescent="0.2">
      <c r="B40" s="3">
        <v>34</v>
      </c>
      <c r="C40" s="4" t="s">
        <v>48</v>
      </c>
      <c r="D40" s="5">
        <v>1207</v>
      </c>
      <c r="E40" s="5">
        <v>1196</v>
      </c>
      <c r="F40" s="5">
        <v>28264</v>
      </c>
      <c r="G40" s="5">
        <v>0</v>
      </c>
      <c r="H40" s="5">
        <v>2072862</v>
      </c>
      <c r="I40" s="5">
        <v>46501</v>
      </c>
      <c r="J40" s="5">
        <v>6170436</v>
      </c>
      <c r="K40" s="6">
        <v>1878.0768935999999</v>
      </c>
      <c r="L40" s="6">
        <v>164128.08125490003</v>
      </c>
      <c r="M40" s="5">
        <v>13647656</v>
      </c>
      <c r="N40" s="5">
        <v>9073964</v>
      </c>
      <c r="O40" s="5">
        <v>11155048</v>
      </c>
      <c r="P40" s="6">
        <v>345780.77481959993</v>
      </c>
      <c r="Q40" s="6">
        <v>141783.76619279981</v>
      </c>
    </row>
    <row r="41" spans="2:17" x14ac:dyDescent="0.2">
      <c r="B41" s="3">
        <v>35</v>
      </c>
      <c r="C41" s="4" t="s">
        <v>49</v>
      </c>
      <c r="D41" s="5">
        <v>244</v>
      </c>
      <c r="E41" s="5">
        <v>133</v>
      </c>
      <c r="F41" s="5">
        <v>882994</v>
      </c>
      <c r="G41" s="5">
        <v>0</v>
      </c>
      <c r="H41" s="5">
        <v>1972661</v>
      </c>
      <c r="I41" s="5">
        <v>102305</v>
      </c>
      <c r="J41" s="5">
        <v>6519793</v>
      </c>
      <c r="K41" s="6">
        <v>3990.4128769999998</v>
      </c>
      <c r="L41" s="6">
        <v>229132.39743110002</v>
      </c>
      <c r="M41" s="5">
        <v>778037</v>
      </c>
      <c r="N41" s="5">
        <v>807593</v>
      </c>
      <c r="O41" s="5">
        <v>631692</v>
      </c>
      <c r="P41" s="6">
        <v>27297.111865399998</v>
      </c>
      <c r="Q41" s="6">
        <v>7785.8219439000013</v>
      </c>
    </row>
    <row r="42" spans="2:17" x14ac:dyDescent="0.2">
      <c r="B42" s="3">
        <v>36</v>
      </c>
      <c r="C42" s="4" t="s">
        <v>50</v>
      </c>
      <c r="D42" s="5">
        <v>796</v>
      </c>
      <c r="E42" s="5">
        <v>600</v>
      </c>
      <c r="F42" s="5">
        <v>11782</v>
      </c>
      <c r="G42" s="5">
        <v>0</v>
      </c>
      <c r="H42" s="5">
        <v>0</v>
      </c>
      <c r="I42" s="5">
        <v>0</v>
      </c>
      <c r="J42" s="5">
        <v>0</v>
      </c>
      <c r="K42" s="6">
        <v>0</v>
      </c>
      <c r="L42" s="6">
        <v>0</v>
      </c>
      <c r="M42" s="5">
        <v>2957350</v>
      </c>
      <c r="N42" s="5">
        <v>3168169</v>
      </c>
      <c r="O42" s="5">
        <v>2148605</v>
      </c>
      <c r="P42" s="6">
        <v>126925.66370999999</v>
      </c>
      <c r="Q42" s="6">
        <v>30625.542191999997</v>
      </c>
    </row>
    <row r="43" spans="2:17" x14ac:dyDescent="0.2">
      <c r="B43" s="3">
        <v>37</v>
      </c>
      <c r="C43" s="4" t="s">
        <v>51</v>
      </c>
      <c r="D43" s="5">
        <v>473</v>
      </c>
      <c r="E43" s="5">
        <v>681</v>
      </c>
      <c r="F43" s="5">
        <v>4633</v>
      </c>
      <c r="G43" s="5">
        <v>0</v>
      </c>
      <c r="H43" s="5">
        <v>21547</v>
      </c>
      <c r="I43" s="5">
        <v>2543</v>
      </c>
      <c r="J43" s="5">
        <v>55129</v>
      </c>
      <c r="K43" s="6">
        <v>114.15985000000001</v>
      </c>
      <c r="L43" s="6">
        <v>2016.06681</v>
      </c>
      <c r="M43" s="5">
        <v>1512472</v>
      </c>
      <c r="N43" s="5">
        <v>5404285</v>
      </c>
      <c r="O43" s="5">
        <v>711841</v>
      </c>
      <c r="P43" s="6">
        <v>216957.58799999999</v>
      </c>
      <c r="Q43" s="6">
        <v>10190.370994999999</v>
      </c>
    </row>
    <row r="44" spans="2:17" x14ac:dyDescent="0.2">
      <c r="B44" s="3">
        <v>38</v>
      </c>
      <c r="C44" s="4" t="s">
        <v>52</v>
      </c>
      <c r="D44" s="5">
        <v>453</v>
      </c>
      <c r="E44" s="5">
        <v>592</v>
      </c>
      <c r="F44" s="5">
        <v>4452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1377774</v>
      </c>
      <c r="N44" s="5">
        <v>944998</v>
      </c>
      <c r="O44" s="5">
        <v>314768</v>
      </c>
      <c r="P44" s="6">
        <v>42708</v>
      </c>
      <c r="Q44" s="6">
        <v>5016</v>
      </c>
    </row>
    <row r="45" spans="2:17" x14ac:dyDescent="0.2">
      <c r="B45" s="3">
        <v>39</v>
      </c>
      <c r="C45" s="4" t="s">
        <v>53</v>
      </c>
      <c r="D45" s="5">
        <v>947</v>
      </c>
      <c r="E45" s="5">
        <v>330</v>
      </c>
      <c r="F45" s="5">
        <v>124691</v>
      </c>
      <c r="G45" s="5">
        <v>0</v>
      </c>
      <c r="H45" s="5">
        <v>605890</v>
      </c>
      <c r="I45" s="5">
        <v>9471</v>
      </c>
      <c r="J45" s="5">
        <v>1966358</v>
      </c>
      <c r="K45" s="6">
        <v>387.87243620000004</v>
      </c>
      <c r="L45" s="6">
        <v>56828.128790600007</v>
      </c>
      <c r="M45" s="5">
        <v>2615631</v>
      </c>
      <c r="N45" s="5">
        <v>3225233</v>
      </c>
      <c r="O45" s="5">
        <v>3546694</v>
      </c>
      <c r="P45" s="6">
        <v>137564.18851000001</v>
      </c>
      <c r="Q45" s="6">
        <v>52500.119286399997</v>
      </c>
    </row>
    <row r="46" spans="2:17" x14ac:dyDescent="0.2">
      <c r="B46" s="3">
        <v>40</v>
      </c>
      <c r="C46" s="4" t="s">
        <v>54</v>
      </c>
      <c r="D46" s="5">
        <v>0</v>
      </c>
      <c r="E46" s="5">
        <v>0</v>
      </c>
      <c r="F46" s="5">
        <v>45995</v>
      </c>
      <c r="G46" s="5">
        <v>0</v>
      </c>
      <c r="H46" s="5">
        <v>1564236</v>
      </c>
      <c r="I46" s="5">
        <v>2817</v>
      </c>
      <c r="J46" s="5">
        <v>7618628</v>
      </c>
      <c r="K46" s="6">
        <v>202.34200000000001</v>
      </c>
      <c r="L46" s="6">
        <v>486401.89089599997</v>
      </c>
      <c r="M46" s="5">
        <v>0</v>
      </c>
      <c r="N46" s="5">
        <v>0</v>
      </c>
      <c r="O46" s="5">
        <v>0</v>
      </c>
      <c r="P46" s="6">
        <v>0</v>
      </c>
      <c r="Q46" s="6">
        <v>0</v>
      </c>
    </row>
    <row r="47" spans="2:17" x14ac:dyDescent="0.2">
      <c r="B47" s="3">
        <v>41</v>
      </c>
      <c r="C47" s="4" t="s">
        <v>55</v>
      </c>
      <c r="D47" s="5">
        <v>0</v>
      </c>
      <c r="E47" s="5">
        <v>0</v>
      </c>
      <c r="F47" s="5">
        <v>0</v>
      </c>
      <c r="G47" s="5">
        <v>0</v>
      </c>
      <c r="H47" s="5">
        <v>24816</v>
      </c>
      <c r="I47" s="5">
        <v>239</v>
      </c>
      <c r="J47" s="5">
        <v>70912</v>
      </c>
      <c r="K47" s="6">
        <v>19.673722399999999</v>
      </c>
      <c r="L47" s="6">
        <v>4862.2765624000003</v>
      </c>
      <c r="M47" s="5">
        <v>0</v>
      </c>
      <c r="N47" s="5">
        <v>0</v>
      </c>
      <c r="O47" s="5">
        <v>0</v>
      </c>
      <c r="P47" s="6">
        <v>0</v>
      </c>
      <c r="Q47" s="6">
        <v>0</v>
      </c>
    </row>
    <row r="48" spans="2:17" x14ac:dyDescent="0.2">
      <c r="B48" s="3">
        <v>42</v>
      </c>
      <c r="C48" s="4" t="s">
        <v>56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6">
        <v>0</v>
      </c>
      <c r="L48" s="6">
        <v>0</v>
      </c>
      <c r="M48" s="5">
        <v>2577</v>
      </c>
      <c r="N48" s="5">
        <v>113</v>
      </c>
      <c r="O48" s="5">
        <v>237</v>
      </c>
      <c r="P48" s="6">
        <v>8.452</v>
      </c>
      <c r="Q48" s="6">
        <v>12.159000000000001</v>
      </c>
    </row>
    <row r="49" spans="1:17" x14ac:dyDescent="0.2">
      <c r="B49" s="3">
        <v>43</v>
      </c>
      <c r="C49" s="4" t="s">
        <v>57</v>
      </c>
      <c r="D49" s="5">
        <v>47</v>
      </c>
      <c r="E49" s="5">
        <v>475</v>
      </c>
      <c r="F49" s="5">
        <v>35223</v>
      </c>
      <c r="G49" s="5">
        <v>0</v>
      </c>
      <c r="H49" s="5">
        <v>2727186</v>
      </c>
      <c r="I49" s="5">
        <v>34342</v>
      </c>
      <c r="J49" s="5">
        <v>21754780</v>
      </c>
      <c r="K49" s="6">
        <v>2081.48351</v>
      </c>
      <c r="L49" s="6">
        <v>484056.22408000001</v>
      </c>
      <c r="M49" s="5">
        <v>1654138</v>
      </c>
      <c r="N49" s="5">
        <v>1891144</v>
      </c>
      <c r="O49" s="5">
        <v>5633135</v>
      </c>
      <c r="P49" s="6">
        <v>74668.958840000007</v>
      </c>
      <c r="Q49" s="6">
        <v>101384.01035</v>
      </c>
    </row>
    <row r="50" spans="1:17" x14ac:dyDescent="0.2">
      <c r="B50" s="3">
        <v>44</v>
      </c>
      <c r="C50" s="4" t="s">
        <v>58</v>
      </c>
      <c r="D50" s="5">
        <v>16</v>
      </c>
      <c r="E50" s="5">
        <v>33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2758160</v>
      </c>
      <c r="N50" s="5">
        <v>969994</v>
      </c>
      <c r="O50" s="5">
        <v>1526623</v>
      </c>
      <c r="P50" s="6">
        <v>21409.51858</v>
      </c>
      <c r="Q50" s="6">
        <v>12236.75448</v>
      </c>
    </row>
    <row r="51" spans="1:17" x14ac:dyDescent="0.2">
      <c r="B51" s="3">
        <v>45</v>
      </c>
      <c r="C51" s="4" t="s">
        <v>59</v>
      </c>
      <c r="D51" s="5">
        <v>13</v>
      </c>
      <c r="E51" s="5">
        <v>19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6">
        <v>0</v>
      </c>
      <c r="L51" s="6">
        <v>0</v>
      </c>
      <c r="M51" s="5">
        <v>126692</v>
      </c>
      <c r="N51" s="5">
        <v>105556</v>
      </c>
      <c r="O51" s="5">
        <v>217328</v>
      </c>
      <c r="P51" s="6">
        <v>4914.4686600000005</v>
      </c>
      <c r="Q51" s="6">
        <v>3334.1488899999999</v>
      </c>
    </row>
    <row r="52" spans="1:17" x14ac:dyDescent="0.2">
      <c r="B52" s="3">
        <v>46</v>
      </c>
      <c r="C52" s="4" t="s">
        <v>60</v>
      </c>
      <c r="D52" s="5">
        <v>45</v>
      </c>
      <c r="E52" s="5">
        <v>38</v>
      </c>
      <c r="F52" s="5">
        <v>0</v>
      </c>
      <c r="G52" s="5">
        <v>0</v>
      </c>
      <c r="H52" s="5">
        <v>789955</v>
      </c>
      <c r="I52" s="5">
        <v>4188</v>
      </c>
      <c r="J52" s="5">
        <v>2165895</v>
      </c>
      <c r="K52" s="6">
        <v>292.77422000000001</v>
      </c>
      <c r="L52" s="6">
        <v>67443.418829999995</v>
      </c>
      <c r="M52" s="5">
        <v>466977</v>
      </c>
      <c r="N52" s="5">
        <v>333166</v>
      </c>
      <c r="O52" s="5">
        <v>463263</v>
      </c>
      <c r="P52" s="6">
        <v>111859.34262</v>
      </c>
      <c r="Q52" s="6">
        <v>16191.88211</v>
      </c>
    </row>
    <row r="53" spans="1:17" x14ac:dyDescent="0.2">
      <c r="A53" s="8" t="s">
        <v>61</v>
      </c>
      <c r="B53" s="3">
        <v>47</v>
      </c>
      <c r="C53" s="4" t="s">
        <v>62</v>
      </c>
      <c r="D53" s="5">
        <v>101</v>
      </c>
      <c r="E53" s="5">
        <v>109</v>
      </c>
      <c r="F53" s="5">
        <v>0</v>
      </c>
      <c r="G53" s="5">
        <v>0</v>
      </c>
      <c r="H53" s="5">
        <v>1285957</v>
      </c>
      <c r="I53" s="5">
        <v>5657</v>
      </c>
      <c r="J53" s="5">
        <v>0</v>
      </c>
      <c r="K53" s="6">
        <v>365.73543000000001</v>
      </c>
      <c r="L53" s="6">
        <v>0</v>
      </c>
      <c r="M53" s="5">
        <v>1010345</v>
      </c>
      <c r="N53" s="5">
        <v>1754791</v>
      </c>
      <c r="O53" s="5">
        <v>3239416</v>
      </c>
      <c r="P53" s="6">
        <v>59001.320699999997</v>
      </c>
      <c r="Q53" s="6">
        <v>37091.518369999998</v>
      </c>
    </row>
    <row r="54" spans="1:17" ht="12.75" customHeight="1" x14ac:dyDescent="0.2">
      <c r="B54" s="3">
        <v>48</v>
      </c>
      <c r="C54" s="4" t="s">
        <v>63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6">
        <v>0</v>
      </c>
      <c r="L54" s="6">
        <v>0</v>
      </c>
      <c r="M54" s="5">
        <v>4808</v>
      </c>
      <c r="N54" s="5">
        <v>0</v>
      </c>
      <c r="O54" s="5">
        <v>0</v>
      </c>
      <c r="P54" s="6">
        <v>0</v>
      </c>
      <c r="Q54" s="6">
        <v>0</v>
      </c>
    </row>
    <row r="55" spans="1:17" ht="12.75" customHeight="1" x14ac:dyDescent="0.2">
      <c r="B55" s="3">
        <v>49</v>
      </c>
      <c r="C55" s="4" t="s">
        <v>64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6">
        <v>0</v>
      </c>
      <c r="L55" s="6">
        <v>0</v>
      </c>
      <c r="M55" s="5">
        <v>952654</v>
      </c>
      <c r="N55" s="5">
        <v>0</v>
      </c>
      <c r="O55" s="5">
        <v>669851</v>
      </c>
      <c r="P55" s="6">
        <v>0</v>
      </c>
      <c r="Q55" s="6">
        <v>3893.0890683999996</v>
      </c>
    </row>
    <row r="56" spans="1:17" ht="12.75" customHeight="1" x14ac:dyDescent="0.2">
      <c r="B56" s="3">
        <v>50</v>
      </c>
      <c r="C56" s="4" t="s">
        <v>65</v>
      </c>
      <c r="D56" s="5">
        <v>0</v>
      </c>
      <c r="E56" s="5">
        <v>0</v>
      </c>
      <c r="F56" s="5">
        <v>270</v>
      </c>
      <c r="G56" s="5">
        <v>0</v>
      </c>
      <c r="H56" s="5">
        <v>0</v>
      </c>
      <c r="I56" s="5">
        <v>0</v>
      </c>
      <c r="J56" s="5">
        <v>0</v>
      </c>
      <c r="K56" s="6">
        <v>0</v>
      </c>
      <c r="L56" s="6">
        <v>0</v>
      </c>
      <c r="M56" s="5">
        <v>592399</v>
      </c>
      <c r="N56" s="5">
        <v>271236</v>
      </c>
      <c r="O56" s="5">
        <v>111594</v>
      </c>
      <c r="P56" s="6">
        <v>9113.4646799999991</v>
      </c>
      <c r="Q56" s="6">
        <v>860.72525260000009</v>
      </c>
    </row>
    <row r="57" spans="1:17" ht="12" customHeight="1" x14ac:dyDescent="0.2">
      <c r="B57" s="3">
        <v>51</v>
      </c>
      <c r="C57" s="4" t="s">
        <v>66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>
        <v>0</v>
      </c>
      <c r="L57" s="6">
        <v>0</v>
      </c>
      <c r="M57" s="5">
        <v>0</v>
      </c>
      <c r="N57" s="5">
        <v>0</v>
      </c>
      <c r="O57" s="5">
        <v>0</v>
      </c>
      <c r="P57" s="6">
        <v>0</v>
      </c>
      <c r="Q57" s="6">
        <v>0</v>
      </c>
    </row>
    <row r="58" spans="1:17" ht="12.75" customHeight="1" x14ac:dyDescent="0.2">
      <c r="B58" s="3">
        <v>52</v>
      </c>
      <c r="C58" s="4" t="s">
        <v>67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6">
        <v>0</v>
      </c>
      <c r="L58" s="6">
        <v>0</v>
      </c>
      <c r="M58" s="5">
        <v>0</v>
      </c>
      <c r="N58" s="5">
        <v>0</v>
      </c>
      <c r="O58" s="5">
        <v>0</v>
      </c>
      <c r="P58" s="6">
        <v>0</v>
      </c>
      <c r="Q58" s="6">
        <v>0</v>
      </c>
    </row>
    <row r="59" spans="1:17" ht="12.75" customHeight="1" x14ac:dyDescent="0.2">
      <c r="B59" s="3">
        <v>53</v>
      </c>
      <c r="C59" s="4" t="s">
        <v>68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  <c r="L59" s="6">
        <v>0</v>
      </c>
      <c r="M59" s="5">
        <v>84</v>
      </c>
      <c r="N59" s="5">
        <v>4</v>
      </c>
      <c r="O59" s="5">
        <v>22</v>
      </c>
      <c r="P59" s="6">
        <v>0.1</v>
      </c>
      <c r="Q59" s="6">
        <v>0.1492685</v>
      </c>
    </row>
    <row r="60" spans="1:17" ht="12.75" customHeight="1" x14ac:dyDescent="0.2">
      <c r="B60" s="3">
        <v>54</v>
      </c>
      <c r="C60" s="4" t="s">
        <v>69</v>
      </c>
      <c r="D60" s="5">
        <v>6</v>
      </c>
      <c r="E60" s="5">
        <v>0</v>
      </c>
      <c r="F60" s="5">
        <v>67683</v>
      </c>
      <c r="G60" s="5">
        <v>0</v>
      </c>
      <c r="H60" s="5">
        <v>0</v>
      </c>
      <c r="I60" s="5">
        <v>0</v>
      </c>
      <c r="J60" s="5">
        <v>0</v>
      </c>
      <c r="K60" s="6">
        <v>0</v>
      </c>
      <c r="L60" s="6">
        <v>0</v>
      </c>
      <c r="M60" s="5">
        <v>49030138</v>
      </c>
      <c r="N60" s="5">
        <v>1691756</v>
      </c>
      <c r="O60" s="5">
        <v>2761644</v>
      </c>
      <c r="P60" s="6">
        <v>47550.007030000001</v>
      </c>
      <c r="Q60" s="6">
        <v>19229.7728092</v>
      </c>
    </row>
    <row r="61" spans="1:17" ht="12.75" customHeight="1" x14ac:dyDescent="0.2">
      <c r="B61" s="3">
        <v>55</v>
      </c>
      <c r="C61" s="4" t="s">
        <v>70</v>
      </c>
      <c r="D61" s="5">
        <v>294</v>
      </c>
      <c r="E61" s="5">
        <v>264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6">
        <v>0</v>
      </c>
      <c r="L61" s="6">
        <v>0</v>
      </c>
      <c r="M61" s="5">
        <v>1016182</v>
      </c>
      <c r="N61" s="5">
        <v>614652</v>
      </c>
      <c r="O61" s="5">
        <v>336630</v>
      </c>
      <c r="P61" s="6">
        <v>32124.277539800001</v>
      </c>
      <c r="Q61" s="6">
        <v>5193.4813156999999</v>
      </c>
    </row>
    <row r="62" spans="1:17" ht="12.75" customHeight="1" x14ac:dyDescent="0.2">
      <c r="B62" s="3">
        <v>56</v>
      </c>
      <c r="C62" s="4" t="s">
        <v>71</v>
      </c>
      <c r="D62" s="5">
        <v>134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>
        <v>0</v>
      </c>
      <c r="L62" s="6">
        <v>0</v>
      </c>
      <c r="M62" s="5">
        <v>105874</v>
      </c>
      <c r="N62" s="5">
        <v>85490</v>
      </c>
      <c r="O62" s="5">
        <v>52728</v>
      </c>
      <c r="P62" s="6">
        <v>3814.53361</v>
      </c>
      <c r="Q62" s="6">
        <v>827.7412076999999</v>
      </c>
    </row>
    <row r="63" spans="1:17" ht="12.75" customHeight="1" x14ac:dyDescent="0.2">
      <c r="B63" s="3">
        <v>57</v>
      </c>
      <c r="C63" s="4" t="s">
        <v>72</v>
      </c>
      <c r="D63" s="5">
        <v>88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>
        <v>0</v>
      </c>
      <c r="L63" s="6">
        <v>0</v>
      </c>
      <c r="M63" s="5">
        <v>1375304</v>
      </c>
      <c r="N63" s="5">
        <v>690075</v>
      </c>
      <c r="O63" s="5">
        <v>22108</v>
      </c>
      <c r="P63" s="6">
        <v>36051.800000000003</v>
      </c>
      <c r="Q63" s="6">
        <v>180.7</v>
      </c>
    </row>
    <row r="64" spans="1:17" ht="12.75" customHeight="1" x14ac:dyDescent="0.2">
      <c r="B64" s="3">
        <v>58</v>
      </c>
      <c r="C64" s="4" t="s">
        <v>73</v>
      </c>
      <c r="D64" s="5">
        <v>320</v>
      </c>
      <c r="E64" s="5">
        <v>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v>0</v>
      </c>
      <c r="L64" s="6">
        <v>0</v>
      </c>
      <c r="M64" s="5">
        <v>568956</v>
      </c>
      <c r="N64" s="5">
        <v>960885</v>
      </c>
      <c r="O64" s="5">
        <v>150990</v>
      </c>
      <c r="P64" s="6">
        <v>24187.137999999999</v>
      </c>
      <c r="Q64" s="6">
        <v>3106.6387632000001</v>
      </c>
    </row>
    <row r="65" spans="2:17" ht="12.75" customHeight="1" x14ac:dyDescent="0.2">
      <c r="B65" s="3">
        <v>59</v>
      </c>
      <c r="C65" s="4" t="s">
        <v>74</v>
      </c>
      <c r="D65" s="5">
        <v>159</v>
      </c>
      <c r="E65" s="5">
        <v>2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6">
        <v>0</v>
      </c>
      <c r="L65" s="6">
        <v>0</v>
      </c>
      <c r="M65" s="5">
        <v>3309927</v>
      </c>
      <c r="N65" s="5">
        <v>810689</v>
      </c>
      <c r="O65" s="5">
        <v>89197</v>
      </c>
      <c r="P65" s="6">
        <v>47713</v>
      </c>
      <c r="Q65" s="6">
        <v>779</v>
      </c>
    </row>
    <row r="66" spans="2:17" ht="12.75" customHeight="1" x14ac:dyDescent="0.2">
      <c r="B66" s="3">
        <v>60</v>
      </c>
      <c r="C66" s="4" t="s">
        <v>75</v>
      </c>
      <c r="D66" s="5">
        <v>122</v>
      </c>
      <c r="E66" s="5">
        <v>3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6">
        <v>0</v>
      </c>
      <c r="M66" s="5">
        <v>408595</v>
      </c>
      <c r="N66" s="5">
        <v>312559</v>
      </c>
      <c r="O66" s="5">
        <v>64692</v>
      </c>
      <c r="P66" s="6">
        <v>15154.0725</v>
      </c>
      <c r="Q66" s="6">
        <v>699.55633439999997</v>
      </c>
    </row>
    <row r="67" spans="2:17" ht="12.75" customHeight="1" x14ac:dyDescent="0.2">
      <c r="B67" s="3">
        <v>61</v>
      </c>
      <c r="C67" s="4" t="s">
        <v>76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6">
        <v>0</v>
      </c>
      <c r="L67" s="6">
        <v>0</v>
      </c>
      <c r="M67" s="5">
        <v>71088</v>
      </c>
      <c r="N67" s="5">
        <v>9651</v>
      </c>
      <c r="O67" s="5">
        <v>2671</v>
      </c>
      <c r="P67" s="6">
        <v>333.56085000000002</v>
      </c>
      <c r="Q67" s="6">
        <v>78.720270599999992</v>
      </c>
    </row>
    <row r="68" spans="2:17" ht="12.75" customHeight="1" x14ac:dyDescent="0.2">
      <c r="B68" s="3">
        <v>62</v>
      </c>
      <c r="C68" s="4" t="s">
        <v>77</v>
      </c>
      <c r="D68" s="5">
        <v>25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6">
        <v>0</v>
      </c>
      <c r="L68" s="6">
        <v>0</v>
      </c>
      <c r="M68" s="5">
        <v>23531</v>
      </c>
      <c r="N68" s="5">
        <v>34020</v>
      </c>
      <c r="O68" s="5">
        <v>11173</v>
      </c>
      <c r="P68" s="6">
        <v>608.322</v>
      </c>
      <c r="Q68" s="6">
        <v>118.4135383</v>
      </c>
    </row>
    <row r="69" spans="2:17" ht="12.75" customHeight="1" x14ac:dyDescent="0.2">
      <c r="B69" s="3">
        <v>63</v>
      </c>
      <c r="C69" s="4" t="s">
        <v>78</v>
      </c>
      <c r="D69" s="5">
        <v>413</v>
      </c>
      <c r="E69" s="5">
        <v>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v>0</v>
      </c>
      <c r="L69" s="6">
        <v>0</v>
      </c>
      <c r="M69" s="5">
        <v>3566455</v>
      </c>
      <c r="N69" s="5">
        <v>2298604</v>
      </c>
      <c r="O69" s="5">
        <v>354882</v>
      </c>
      <c r="P69" s="6">
        <v>90607.546000000002</v>
      </c>
      <c r="Q69" s="6">
        <v>2957.2146192</v>
      </c>
    </row>
    <row r="70" spans="2:17" ht="12.75" customHeight="1" x14ac:dyDescent="0.2">
      <c r="B70" s="3">
        <v>64</v>
      </c>
      <c r="C70" s="4" t="s">
        <v>79</v>
      </c>
      <c r="D70" s="5">
        <v>96</v>
      </c>
      <c r="E70" s="5">
        <v>36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v>0</v>
      </c>
      <c r="L70" s="6">
        <v>0</v>
      </c>
      <c r="M70" s="5">
        <v>229788</v>
      </c>
      <c r="N70" s="5">
        <v>95309</v>
      </c>
      <c r="O70" s="5">
        <v>37050</v>
      </c>
      <c r="P70" s="6">
        <v>4128.7127385000003</v>
      </c>
      <c r="Q70" s="6">
        <v>389.10401999999999</v>
      </c>
    </row>
    <row r="71" spans="2:17" ht="12.75" customHeight="1" x14ac:dyDescent="0.2">
      <c r="B71" s="9"/>
      <c r="C71" s="10" t="s">
        <v>80</v>
      </c>
      <c r="D71" s="11">
        <f>SUM(D7:D70)</f>
        <v>109660</v>
      </c>
      <c r="E71" s="11">
        <f t="shared" ref="E71:Q71" si="0">SUM(E7:E70)</f>
        <v>97120</v>
      </c>
      <c r="F71" s="11">
        <f t="shared" si="0"/>
        <v>4252850</v>
      </c>
      <c r="G71" s="11">
        <f t="shared" si="0"/>
        <v>0</v>
      </c>
      <c r="H71" s="11">
        <f t="shared" si="0"/>
        <v>50263911</v>
      </c>
      <c r="I71" s="11">
        <f t="shared" si="0"/>
        <v>865285</v>
      </c>
      <c r="J71" s="11">
        <f t="shared" si="0"/>
        <v>178415705</v>
      </c>
      <c r="K71" s="11">
        <f t="shared" si="0"/>
        <v>40916.848047400003</v>
      </c>
      <c r="L71" s="11">
        <f t="shared" si="0"/>
        <v>5961638.6228269003</v>
      </c>
      <c r="M71" s="11">
        <f t="shared" si="0"/>
        <v>815385724</v>
      </c>
      <c r="N71" s="11">
        <f t="shared" si="0"/>
        <v>816014770</v>
      </c>
      <c r="O71" s="11">
        <f t="shared" si="0"/>
        <v>425640612</v>
      </c>
      <c r="P71" s="11">
        <f t="shared" si="0"/>
        <v>28213275.123717718</v>
      </c>
      <c r="Q71" s="11">
        <f t="shared" si="0"/>
        <v>5854507.0215206994</v>
      </c>
    </row>
    <row r="72" spans="2:17" ht="12.75" customHeight="1" x14ac:dyDescent="0.2"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spans="2:17" x14ac:dyDescent="0.2">
      <c r="B73" s="12">
        <v>1</v>
      </c>
      <c r="C73" s="16" t="s">
        <v>81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2:17" x14ac:dyDescent="0.2">
      <c r="B74" s="12">
        <v>2</v>
      </c>
      <c r="C74" s="16" t="s">
        <v>82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2:17" x14ac:dyDescent="0.2">
      <c r="B75" s="12">
        <v>3</v>
      </c>
      <c r="C75" s="16" t="s">
        <v>83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2:17" x14ac:dyDescent="0.2">
      <c r="B76" s="12">
        <v>4</v>
      </c>
      <c r="C76" s="16" t="s">
        <v>84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2:17" ht="12.75" customHeight="1" x14ac:dyDescent="0.2">
      <c r="B77" s="12">
        <v>5</v>
      </c>
      <c r="C77" s="16" t="s">
        <v>85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2:17" ht="12.75" customHeight="1" x14ac:dyDescent="0.2">
      <c r="B78" s="12">
        <v>6</v>
      </c>
      <c r="C78" s="16" t="s">
        <v>86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2:17" ht="12.75" customHeight="1" x14ac:dyDescent="0.2">
      <c r="B79" s="12">
        <v>7</v>
      </c>
      <c r="C79" s="16" t="s">
        <v>87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2:17" ht="12.75" customHeight="1" x14ac:dyDescent="0.2">
      <c r="B80" s="12">
        <v>8</v>
      </c>
      <c r="C80" s="16" t="s">
        <v>88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2:17" ht="12.75" customHeight="1" x14ac:dyDescent="0.2">
      <c r="B81" s="12">
        <v>9</v>
      </c>
      <c r="C81" s="16" t="s">
        <v>89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2:17" ht="12.75" customHeight="1" x14ac:dyDescent="0.2">
      <c r="B82" s="12">
        <v>10</v>
      </c>
      <c r="C82" s="16" t="s">
        <v>90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2:17" ht="12.75" customHeight="1" x14ac:dyDescent="0.2">
      <c r="B83" s="12">
        <v>11</v>
      </c>
      <c r="C83" s="16" t="s">
        <v>91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2:17" ht="12.75" customHeight="1" x14ac:dyDescent="0.2">
      <c r="B84" s="12">
        <v>12</v>
      </c>
      <c r="C84" s="16" t="s">
        <v>92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2:17" ht="12.75" customHeight="1" x14ac:dyDescent="0.2">
      <c r="B85" s="12">
        <v>13</v>
      </c>
      <c r="C85" s="16" t="s">
        <v>93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2:17" ht="12.75" customHeight="1" x14ac:dyDescent="0.2">
      <c r="B86" s="12">
        <v>14</v>
      </c>
      <c r="C86" s="16" t="s">
        <v>94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9" spans="2:17" x14ac:dyDescent="0.2">
      <c r="M89" s="15"/>
    </row>
    <row r="92" spans="2:17" x14ac:dyDescent="0.2">
      <c r="M92" s="15"/>
    </row>
  </sheetData>
  <mergeCells count="32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76:Q76"/>
    <mergeCell ref="G4:G5"/>
    <mergeCell ref="H4:H5"/>
    <mergeCell ref="I4:J4"/>
    <mergeCell ref="K4:L4"/>
    <mergeCell ref="M4:M5"/>
    <mergeCell ref="N4:O4"/>
    <mergeCell ref="P4:Q4"/>
    <mergeCell ref="B72:Q72"/>
    <mergeCell ref="C73:Q73"/>
    <mergeCell ref="C74:Q74"/>
    <mergeCell ref="C75:Q75"/>
    <mergeCell ref="C83:Q83"/>
    <mergeCell ref="C84:Q84"/>
    <mergeCell ref="C85:Q85"/>
    <mergeCell ref="C86:Q86"/>
    <mergeCell ref="C77:Q77"/>
    <mergeCell ref="C78:Q78"/>
    <mergeCell ref="C79:Q79"/>
    <mergeCell ref="C80:Q80"/>
    <mergeCell ref="C81:Q81"/>
    <mergeCell ref="C82:Q82"/>
  </mergeCells>
  <pageMargins left="0.11811023622047245" right="0.11811023622047245" top="0.19685039370078741" bottom="0.19685039370078741" header="0.11811023622047245" footer="0.11811023622047245"/>
  <pageSetup paperSize="9" scale="70" orientation="landscape" r:id="rId1"/>
  <ignoredErrors>
    <ignoredError sqref="D71:Q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July-2019</vt:lpstr>
      <vt:lpstr>'July-2019'!Print_Titles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Aniket</cp:lastModifiedBy>
  <cp:lastPrinted>2019-09-25T15:54:47Z</cp:lastPrinted>
  <dcterms:created xsi:type="dcterms:W3CDTF">2019-09-16T12:00:08Z</dcterms:created>
  <dcterms:modified xsi:type="dcterms:W3CDTF">2019-11-14T07:57:44Z</dcterms:modified>
</cp:coreProperties>
</file>