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itin Bhoir\2022\Sep.,2022\25.09.2022\ATM, Acceptance Infrastructure and Card Statistics for the Month JULY 2020\"/>
    </mc:Choice>
  </mc:AlternateContent>
  <bookViews>
    <workbookView xWindow="-120" yWindow="-120" windowWidth="29040" windowHeight="15840"/>
  </bookViews>
  <sheets>
    <sheet name="July-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0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<sst xmlns="http://schemas.openxmlformats.org/spreadsheetml/2006/main" count="107" uniqueCount="98">
  <si>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</si>
  <si>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</si>
  <si>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</si>
  <si>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</si>
  <si>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</si>
  <si>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</si>
  <si>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</si>
  <si>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</si>
  <si>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</si>
  <si>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</si>
  <si>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</si>
  <si>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</si>
  <si>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</si>
  <si>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</si>
  <si>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</si>
  <si>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</si>
  <si>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</si>
  <si>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</si>
  <si>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</si>
  <si>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</si>
  <si>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</si>
  <si>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</si>
  <si>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</si>
  <si>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</si>
  <si>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</si>
  <si>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</si>
  <si>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</si>
  <si>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</si>
  <si>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</si>
  <si>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</si>
  <si>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</si>
  <si>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</si>
  <si>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</si>
  <si>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</si>
  <si>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</si>
  <si>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</si>
  <si>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</si>
  <si>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</si>
  <si>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</si>
  <si>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</si>
  <si>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</si>
  <si>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</si>
  <si>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</si>
  <si>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</si>
  <si>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</si>
  <si>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</si>
  <si>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</si>
  <si>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</si>
  <si>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</si>
  <si>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</si>
  <si>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</si>
  <si>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</si>
  <si>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</si>
  <si>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</si>
  <si>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</si>
  <si>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</si>
  <si>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</si>
  <si>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</si>
  <si>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</si>
  <si>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</si>
  <si>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</si>
  <si>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</si>
  <si>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</si>
  <si>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</si>
  <si>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</si>
  <si>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</si>
  <si>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</si>
  <si>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</si>
  <si>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</si>
  <si>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</si>
  <si>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</si>
  <si>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</si>
  <si>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</si>
  <si>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</si>
  <si>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</si>
  <si>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</si>
  <si>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</si>
  <si>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</si>
  <si>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</si>
  <si>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</si>
  <si>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ATM, Acceptance Infrastructure and Card Statistics for the Month July 2020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</si>
  <si>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</si>
  <si>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</si>
  <si>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</si>
  <si>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</si>
  <si>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</si>
  <si>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</si>
  <si>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</si>
  <si>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</si>
  <si>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</si>
  <si>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</si>
  <si>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</si>
  <si>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</si>
  <si>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</si>
  <si>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</si>
  <si>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</si>
  <si>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</si>
  <si>
    <t>JIO PAYMENTS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</si>
</sst>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4" fillId="2" borderId="1" xfId="0" applyFont="1" applyFill="1" applyBorder="1" applyAlignment="1">
      <alignment vertical="center"/>
    </xf>
    <xf numFmtId="0" fontId="3" fillId="2" borderId="0" xfId="0" applyFont="1" applyFill="1"/>
    <xf numFmtId="2" fontId="1" fillId="2" borderId="1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/>
    <xf numFmtId="0" fontId="7" fillId="2" borderId="1" xfId="0" applyFont="1" applyFill="1" applyBorder="1" applyAlignment="1">
      <alignment horizontal="left"/>
    </xf>
    <xf numFmtId="1" fontId="3" fillId="2" borderId="4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0" fontId="4" fillId="2" borderId="0" xfId="0" applyFont="1" applyFill="1"/>
    <xf numFmtId="1" fontId="3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vertical="center" wrapText="1"/>
    </xf>
    <xf numFmtId="0" fontId="6" fillId="2" borderId="7" xfId="1" applyFont="1" applyFill="1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8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ColWidth="9.140625" defaultRowHeight="12.75" x14ac:dyDescent="0.2"/>
  <cols>
    <col min="1" max="1" width="1.5703125" style="2" bestFit="1" customWidth="1"/>
    <col min="2" max="2" width="42" style="2" bestFit="1" customWidth="1"/>
    <col min="3" max="4" width="7.28515625" style="2" bestFit="1" customWidth="1"/>
    <col min="5" max="5" width="8.28515625" style="2" customWidth="1"/>
    <col min="6" max="6" width="4.28515625" style="2" bestFit="1" customWidth="1"/>
    <col min="7" max="7" width="11.7109375" style="2" bestFit="1" customWidth="1"/>
    <col min="8" max="8" width="10.28515625" style="2" bestFit="1" customWidth="1"/>
    <col min="9" max="9" width="17.42578125" style="2" bestFit="1" customWidth="1"/>
    <col min="10" max="10" width="7.28515625" style="2" bestFit="1" customWidth="1"/>
    <col min="11" max="11" width="10.42578125" style="2" bestFit="1" customWidth="1"/>
    <col min="12" max="12" width="6.28515625" style="2" bestFit="1" customWidth="1"/>
    <col min="13" max="13" width="8.28515625" style="2" bestFit="1" customWidth="1"/>
    <col min="14" max="14" width="17.42578125" style="2" bestFit="1" customWidth="1"/>
    <col min="15" max="16" width="10.42578125" style="2" bestFit="1" customWidth="1"/>
    <col min="17" max="17" width="9.28515625" style="2" bestFit="1" customWidth="1"/>
    <col min="18" max="18" width="8.28515625" style="2" bestFit="1" customWidth="1"/>
    <col min="19" max="19" width="12.42578125" style="2" customWidth="1"/>
    <col min="20" max="16384" width="9.140625" style="2"/>
  </cols>
  <sheetData>
    <row r="2" spans="2:18" x14ac:dyDescent="0.2">
      <c r="B2" s="35" t="s">
        <v>80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2:18" x14ac:dyDescent="0.2">
      <c r="B3" s="38" t="s">
        <v>0</v>
      </c>
      <c r="C3" s="27" t="s">
        <v>1</v>
      </c>
      <c r="D3" s="28"/>
      <c r="E3" s="39" t="s">
        <v>74</v>
      </c>
      <c r="F3" s="40"/>
      <c r="G3" s="24" t="s">
        <v>73</v>
      </c>
      <c r="H3" s="24" t="s">
        <v>75</v>
      </c>
      <c r="I3" s="38" t="s">
        <v>2</v>
      </c>
      <c r="J3" s="41"/>
      <c r="K3" s="41"/>
      <c r="L3" s="41"/>
      <c r="M3" s="41"/>
      <c r="N3" s="38" t="s">
        <v>3</v>
      </c>
      <c r="O3" s="41"/>
      <c r="P3" s="41"/>
      <c r="Q3" s="41"/>
      <c r="R3" s="41"/>
    </row>
    <row r="4" spans="2:18" ht="48" customHeight="1" x14ac:dyDescent="0.2">
      <c r="B4" s="38"/>
      <c r="C4" s="27" t="s">
        <v>4</v>
      </c>
      <c r="D4" s="27" t="s">
        <v>5</v>
      </c>
      <c r="E4" s="27" t="s">
        <v>76</v>
      </c>
      <c r="F4" s="27" t="s">
        <v>77</v>
      </c>
      <c r="G4" s="25"/>
      <c r="H4" s="25"/>
      <c r="I4" s="27" t="s">
        <v>78</v>
      </c>
      <c r="J4" s="27" t="s">
        <v>6</v>
      </c>
      <c r="K4" s="41"/>
      <c r="L4" s="22" t="s">
        <v>79</v>
      </c>
      <c r="M4" s="23"/>
      <c r="N4" s="27" t="s">
        <v>78</v>
      </c>
      <c r="O4" s="27" t="s">
        <v>7</v>
      </c>
      <c r="P4" s="28"/>
      <c r="Q4" s="22" t="s">
        <v>79</v>
      </c>
      <c r="R4" s="23"/>
    </row>
    <row r="5" spans="2:18" ht="19.5" customHeight="1" x14ac:dyDescent="0.2">
      <c r="B5" s="38"/>
      <c r="C5" s="27"/>
      <c r="D5" s="27"/>
      <c r="E5" s="27"/>
      <c r="F5" s="27"/>
      <c r="G5" s="26"/>
      <c r="H5" s="26"/>
      <c r="I5" s="27"/>
      <c r="J5" s="18" t="s">
        <v>8</v>
      </c>
      <c r="K5" s="18" t="s">
        <v>74</v>
      </c>
      <c r="L5" s="3" t="s">
        <v>8</v>
      </c>
      <c r="M5" s="3" t="s">
        <v>74</v>
      </c>
      <c r="N5" s="27"/>
      <c r="O5" s="18" t="s">
        <v>8</v>
      </c>
      <c r="P5" s="18" t="s">
        <v>74</v>
      </c>
      <c r="Q5" s="4" t="s">
        <v>8</v>
      </c>
      <c r="R5" s="4" t="s">
        <v>74</v>
      </c>
    </row>
    <row r="6" spans="2:18" x14ac:dyDescent="0.2">
      <c r="B6" s="38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8">
        <v>13</v>
      </c>
      <c r="P6" s="18">
        <v>14</v>
      </c>
      <c r="Q6" s="18">
        <v>15</v>
      </c>
      <c r="R6" s="18">
        <v>16</v>
      </c>
    </row>
    <row r="7" spans="2:18" x14ac:dyDescent="0.2">
      <c r="B7" s="1" t="s">
        <v>67</v>
      </c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2:18" x14ac:dyDescent="0.2">
      <c r="B8" s="1" t="s">
        <v>68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</row>
    <row r="9" spans="2:18" x14ac:dyDescent="0.2">
      <c r="B9" s="5" t="s">
        <v>9</v>
      </c>
      <c r="C9" s="6">
        <v>8964</v>
      </c>
      <c r="D9" s="6">
        <v>3672</v>
      </c>
      <c r="E9" s="7">
        <v>56077</v>
      </c>
      <c r="F9" s="7">
        <v>0</v>
      </c>
      <c r="G9" s="7">
        <v>20006</v>
      </c>
      <c r="H9" s="7">
        <v>6937</v>
      </c>
      <c r="I9" s="7">
        <v>452681</v>
      </c>
      <c r="J9" s="7">
        <v>6204</v>
      </c>
      <c r="K9" s="7">
        <v>827555</v>
      </c>
      <c r="L9" s="7">
        <v>264.35399999999998</v>
      </c>
      <c r="M9" s="7">
        <v>20718.541659999999</v>
      </c>
      <c r="N9" s="7">
        <v>58825658</v>
      </c>
      <c r="O9" s="7">
        <v>22938074</v>
      </c>
      <c r="P9" s="7">
        <v>13954039</v>
      </c>
      <c r="Q9" s="7">
        <v>1023071.4</v>
      </c>
      <c r="R9" s="7">
        <v>204832.97085000001</v>
      </c>
    </row>
    <row r="10" spans="2:18" x14ac:dyDescent="0.2">
      <c r="B10" s="5" t="s">
        <v>10</v>
      </c>
      <c r="C10" s="6">
        <v>2431</v>
      </c>
      <c r="D10" s="6">
        <v>3286</v>
      </c>
      <c r="E10" s="7">
        <v>47808</v>
      </c>
      <c r="F10" s="7">
        <v>0</v>
      </c>
      <c r="G10" s="7">
        <v>7684</v>
      </c>
      <c r="H10" s="7">
        <v>642</v>
      </c>
      <c r="I10" s="7">
        <v>165903</v>
      </c>
      <c r="J10" s="7">
        <v>8350</v>
      </c>
      <c r="K10" s="7">
        <v>342828</v>
      </c>
      <c r="L10" s="7">
        <v>454.7131253</v>
      </c>
      <c r="M10" s="7">
        <v>7469.6870195999991</v>
      </c>
      <c r="N10" s="7">
        <v>38278107</v>
      </c>
      <c r="O10" s="7">
        <v>15658428</v>
      </c>
      <c r="P10" s="7">
        <v>8852313</v>
      </c>
      <c r="Q10" s="7">
        <v>605687.76502549998</v>
      </c>
      <c r="R10" s="7">
        <v>110537.7758926</v>
      </c>
    </row>
    <row r="11" spans="2:18" x14ac:dyDescent="0.2">
      <c r="B11" s="17" t="s">
        <v>11</v>
      </c>
      <c r="C11" s="6">
        <v>1382</v>
      </c>
      <c r="D11" s="6">
        <v>512</v>
      </c>
      <c r="E11" s="7">
        <v>2390</v>
      </c>
      <c r="F11" s="7">
        <v>0</v>
      </c>
      <c r="G11" s="7">
        <v>0</v>
      </c>
      <c r="H11" s="7">
        <v>202908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7951990</v>
      </c>
      <c r="O11" s="7">
        <v>5446324</v>
      </c>
      <c r="P11" s="7">
        <v>3962467</v>
      </c>
      <c r="Q11" s="7">
        <v>229942.3045422</v>
      </c>
      <c r="R11" s="7">
        <v>50319.801420000003</v>
      </c>
    </row>
    <row r="12" spans="2:18" x14ac:dyDescent="0.2">
      <c r="B12" s="5" t="s">
        <v>12</v>
      </c>
      <c r="C12" s="6">
        <v>8961</v>
      </c>
      <c r="D12" s="6">
        <v>4439</v>
      </c>
      <c r="E12" s="7">
        <v>37373</v>
      </c>
      <c r="F12" s="7">
        <v>0</v>
      </c>
      <c r="G12" s="7">
        <v>9235</v>
      </c>
      <c r="H12" s="7">
        <v>77</v>
      </c>
      <c r="I12" s="7">
        <v>596430</v>
      </c>
      <c r="J12" s="7">
        <v>39469</v>
      </c>
      <c r="K12" s="7">
        <v>779001</v>
      </c>
      <c r="L12" s="7">
        <v>1916.3304807999998</v>
      </c>
      <c r="M12" s="7">
        <v>18488.588213300001</v>
      </c>
      <c r="N12" s="7">
        <v>35751556</v>
      </c>
      <c r="O12" s="7">
        <v>27226049</v>
      </c>
      <c r="P12" s="7">
        <v>16575836</v>
      </c>
      <c r="Q12" s="7">
        <v>1199468.4051148999</v>
      </c>
      <c r="R12" s="7">
        <v>224474.63736959998</v>
      </c>
    </row>
    <row r="13" spans="2:18" x14ac:dyDescent="0.2">
      <c r="B13" s="5" t="s">
        <v>13</v>
      </c>
      <c r="C13" s="6">
        <v>2744</v>
      </c>
      <c r="D13" s="6">
        <v>889</v>
      </c>
      <c r="E13" s="7">
        <v>3599</v>
      </c>
      <c r="F13" s="7">
        <v>0</v>
      </c>
      <c r="G13" s="7">
        <v>6348</v>
      </c>
      <c r="H13" s="7">
        <v>3554</v>
      </c>
      <c r="I13" s="7">
        <v>67162</v>
      </c>
      <c r="J13" s="7">
        <v>786</v>
      </c>
      <c r="K13" s="7">
        <v>86559</v>
      </c>
      <c r="L13" s="7">
        <v>37.743000000000002</v>
      </c>
      <c r="M13" s="7">
        <v>1886.2986991000002</v>
      </c>
      <c r="N13" s="7">
        <v>24902036</v>
      </c>
      <c r="O13" s="7">
        <v>9537174</v>
      </c>
      <c r="P13" s="7">
        <v>5533997</v>
      </c>
      <c r="Q13" s="7">
        <v>426345.72551999998</v>
      </c>
      <c r="R13" s="7">
        <v>83788.578590000005</v>
      </c>
    </row>
    <row r="14" spans="2:18" x14ac:dyDescent="0.2">
      <c r="B14" s="5" t="s">
        <v>14</v>
      </c>
      <c r="C14" s="6">
        <v>4457</v>
      </c>
      <c r="D14" s="6">
        <v>787</v>
      </c>
      <c r="E14" s="7">
        <v>13548</v>
      </c>
      <c r="F14" s="7">
        <v>0</v>
      </c>
      <c r="G14" s="7">
        <v>9057</v>
      </c>
      <c r="H14" s="7">
        <v>3231</v>
      </c>
      <c r="I14" s="7">
        <v>103539</v>
      </c>
      <c r="J14" s="7">
        <v>2477</v>
      </c>
      <c r="K14" s="7">
        <v>134959</v>
      </c>
      <c r="L14" s="7">
        <v>154.61331999999999</v>
      </c>
      <c r="M14" s="7">
        <v>3231.1995404999993</v>
      </c>
      <c r="N14" s="7">
        <v>22047262</v>
      </c>
      <c r="O14" s="7">
        <v>18075141</v>
      </c>
      <c r="P14" s="7">
        <v>9853032</v>
      </c>
      <c r="Q14" s="7">
        <v>810828.74850999995</v>
      </c>
      <c r="R14" s="7">
        <v>125774.95811000001</v>
      </c>
    </row>
    <row r="15" spans="2:18" x14ac:dyDescent="0.2">
      <c r="B15" s="5" t="s">
        <v>15</v>
      </c>
      <c r="C15" s="6">
        <v>2700</v>
      </c>
      <c r="D15" s="6">
        <v>370</v>
      </c>
      <c r="E15" s="7">
        <v>9506</v>
      </c>
      <c r="F15" s="7">
        <v>0</v>
      </c>
      <c r="G15" s="7">
        <v>0</v>
      </c>
      <c r="H15" s="7">
        <v>0</v>
      </c>
      <c r="I15" s="7">
        <v>60334</v>
      </c>
      <c r="J15" s="7">
        <v>436</v>
      </c>
      <c r="K15" s="7">
        <v>63099</v>
      </c>
      <c r="L15" s="7">
        <v>17.468689999999999</v>
      </c>
      <c r="M15" s="7">
        <v>1140.6785</v>
      </c>
      <c r="N15" s="7">
        <v>18222135</v>
      </c>
      <c r="O15" s="7">
        <v>11103981</v>
      </c>
      <c r="P15" s="7">
        <v>4625351</v>
      </c>
      <c r="Q15" s="7">
        <v>471035.821</v>
      </c>
      <c r="R15" s="7">
        <v>63444.95839</v>
      </c>
    </row>
    <row r="16" spans="2:18" x14ac:dyDescent="0.2">
      <c r="B16" s="5" t="s">
        <v>16</v>
      </c>
      <c r="C16" s="6">
        <v>1036</v>
      </c>
      <c r="D16" s="6">
        <v>29</v>
      </c>
      <c r="E16" s="7">
        <v>888</v>
      </c>
      <c r="F16" s="7">
        <v>0</v>
      </c>
      <c r="G16" s="7">
        <v>353</v>
      </c>
      <c r="H16" s="7">
        <v>798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2821352</v>
      </c>
      <c r="O16" s="7">
        <v>1306588</v>
      </c>
      <c r="P16" s="7">
        <v>775633</v>
      </c>
      <c r="Q16" s="7">
        <v>56157.268429999996</v>
      </c>
      <c r="R16" s="7">
        <v>12236.2761455</v>
      </c>
    </row>
    <row r="17" spans="2:18" x14ac:dyDescent="0.2">
      <c r="B17" s="5" t="s">
        <v>17</v>
      </c>
      <c r="C17" s="6">
        <v>8606</v>
      </c>
      <c r="D17" s="6">
        <v>4963</v>
      </c>
      <c r="E17" s="7">
        <v>99367</v>
      </c>
      <c r="F17" s="7">
        <v>0</v>
      </c>
      <c r="G17" s="7">
        <v>5263</v>
      </c>
      <c r="H17" s="7">
        <v>102622</v>
      </c>
      <c r="I17" s="7">
        <v>357303</v>
      </c>
      <c r="J17" s="7">
        <v>3018</v>
      </c>
      <c r="K17" s="7">
        <v>511499</v>
      </c>
      <c r="L17" s="7">
        <v>85.544105999999999</v>
      </c>
      <c r="M17" s="7">
        <v>11845.094189000001</v>
      </c>
      <c r="N17" s="7">
        <v>42550210</v>
      </c>
      <c r="O17" s="7">
        <v>28702171</v>
      </c>
      <c r="P17" s="7">
        <v>16593072</v>
      </c>
      <c r="Q17" s="7">
        <v>1397408.2808818</v>
      </c>
      <c r="R17" s="7">
        <v>261429.65856099999</v>
      </c>
    </row>
    <row r="18" spans="2:18" x14ac:dyDescent="0.2">
      <c r="B18" s="5" t="s">
        <v>18</v>
      </c>
      <c r="C18" s="6">
        <v>2071</v>
      </c>
      <c r="D18" s="6">
        <v>192</v>
      </c>
      <c r="E18" s="7">
        <v>8250</v>
      </c>
      <c r="F18" s="7">
        <v>0</v>
      </c>
      <c r="G18" s="7">
        <v>3568</v>
      </c>
      <c r="H18" s="7">
        <v>6189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8954342</v>
      </c>
      <c r="O18" s="7">
        <v>5305419</v>
      </c>
      <c r="P18" s="7">
        <v>3325715</v>
      </c>
      <c r="Q18" s="7">
        <v>227686.95108999999</v>
      </c>
      <c r="R18" s="7">
        <v>45228.606500000002</v>
      </c>
    </row>
    <row r="19" spans="2:18" x14ac:dyDescent="0.2">
      <c r="B19" s="5" t="s">
        <v>19</v>
      </c>
      <c r="C19" s="6">
        <v>9272</v>
      </c>
      <c r="D19" s="6">
        <v>3965</v>
      </c>
      <c r="E19" s="7">
        <v>356214</v>
      </c>
      <c r="F19" s="7">
        <v>0</v>
      </c>
      <c r="G19" s="7">
        <v>8047</v>
      </c>
      <c r="H19" s="7">
        <v>853</v>
      </c>
      <c r="I19" s="7">
        <v>457073</v>
      </c>
      <c r="J19" s="7">
        <v>10041</v>
      </c>
      <c r="K19" s="7">
        <v>702335</v>
      </c>
      <c r="L19" s="7">
        <v>487.64407560000001</v>
      </c>
      <c r="M19" s="7">
        <v>17905.329104600001</v>
      </c>
      <c r="N19" s="7">
        <v>42871401</v>
      </c>
      <c r="O19" s="7">
        <v>34887210</v>
      </c>
      <c r="P19" s="7">
        <v>17763054</v>
      </c>
      <c r="Q19" s="7">
        <v>1222890.4267538001</v>
      </c>
      <c r="R19" s="7">
        <v>245599.6380959005</v>
      </c>
    </row>
    <row r="20" spans="2:18" x14ac:dyDescent="0.2">
      <c r="B20" s="5" t="s">
        <v>20</v>
      </c>
      <c r="C20" s="6">
        <v>2208</v>
      </c>
      <c r="D20" s="6">
        <v>1364</v>
      </c>
      <c r="E20" s="7">
        <v>31203</v>
      </c>
      <c r="F20" s="7">
        <v>0</v>
      </c>
      <c r="G20" s="7">
        <v>501</v>
      </c>
      <c r="H20" s="7">
        <v>2983</v>
      </c>
      <c r="I20" s="7">
        <v>36048</v>
      </c>
      <c r="J20" s="7">
        <v>367</v>
      </c>
      <c r="K20" s="7">
        <v>86755</v>
      </c>
      <c r="L20" s="7">
        <v>20.536999999999999</v>
      </c>
      <c r="M20" s="7">
        <v>2198.7128877</v>
      </c>
      <c r="N20" s="7">
        <v>12770010</v>
      </c>
      <c r="O20" s="7">
        <v>6343317</v>
      </c>
      <c r="P20" s="7">
        <v>4229631</v>
      </c>
      <c r="Q20" s="7">
        <v>306041.39973559999</v>
      </c>
      <c r="R20" s="7">
        <v>67170.013726499994</v>
      </c>
    </row>
    <row r="21" spans="2:18" x14ac:dyDescent="0.2">
      <c r="B21" s="5" t="s">
        <v>21</v>
      </c>
      <c r="C21" s="6">
        <v>25641</v>
      </c>
      <c r="D21" s="6">
        <v>32910</v>
      </c>
      <c r="E21" s="7">
        <v>674781</v>
      </c>
      <c r="F21" s="7">
        <v>0</v>
      </c>
      <c r="G21" s="7">
        <v>56483</v>
      </c>
      <c r="H21" s="7">
        <v>349069</v>
      </c>
      <c r="I21" s="7">
        <v>10708235</v>
      </c>
      <c r="J21" s="7">
        <v>72002</v>
      </c>
      <c r="K21" s="7">
        <v>26197289</v>
      </c>
      <c r="L21" s="7">
        <v>2783.7144199999998</v>
      </c>
      <c r="M21" s="7">
        <v>928823.28839999996</v>
      </c>
      <c r="N21" s="7">
        <v>284587786</v>
      </c>
      <c r="O21" s="7">
        <v>155979127</v>
      </c>
      <c r="P21" s="7">
        <v>95575488</v>
      </c>
      <c r="Q21" s="7">
        <v>8729917.3548617996</v>
      </c>
      <c r="R21" s="7">
        <v>1464508.69811</v>
      </c>
    </row>
    <row r="22" spans="2:18" x14ac:dyDescent="0.2">
      <c r="B22" s="8" t="s">
        <v>69</v>
      </c>
      <c r="C22" s="9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2:18" x14ac:dyDescent="0.2">
      <c r="B23" s="5" t="s">
        <v>22</v>
      </c>
      <c r="C23" s="6">
        <v>5515</v>
      </c>
      <c r="D23" s="6">
        <v>11982</v>
      </c>
      <c r="E23" s="7">
        <v>503377</v>
      </c>
      <c r="F23" s="7">
        <v>0</v>
      </c>
      <c r="G23" s="7">
        <v>710</v>
      </c>
      <c r="H23" s="7">
        <v>113465</v>
      </c>
      <c r="I23" s="7">
        <v>6835217</v>
      </c>
      <c r="J23" s="7">
        <v>24350</v>
      </c>
      <c r="K23" s="7">
        <v>11244948</v>
      </c>
      <c r="L23" s="7">
        <v>1214.9527283</v>
      </c>
      <c r="M23" s="7">
        <v>375497.62297000003</v>
      </c>
      <c r="N23" s="7">
        <v>25801820</v>
      </c>
      <c r="O23" s="7">
        <v>19250114</v>
      </c>
      <c r="P23" s="7">
        <v>18755712</v>
      </c>
      <c r="Q23" s="7">
        <v>1087986.9705034001</v>
      </c>
      <c r="R23" s="7">
        <v>348399.54680519999</v>
      </c>
    </row>
    <row r="24" spans="2:18" x14ac:dyDescent="0.2">
      <c r="B24" s="5" t="s">
        <v>23</v>
      </c>
      <c r="C24" s="6">
        <v>485</v>
      </c>
      <c r="D24" s="6">
        <v>0</v>
      </c>
      <c r="E24" s="7">
        <v>31701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3834947</v>
      </c>
      <c r="O24" s="7">
        <v>1691443</v>
      </c>
      <c r="P24" s="7">
        <v>959287</v>
      </c>
      <c r="Q24" s="7">
        <v>83164.447899999999</v>
      </c>
      <c r="R24" s="7">
        <v>16121.538459499998</v>
      </c>
    </row>
    <row r="25" spans="2:18" x14ac:dyDescent="0.2">
      <c r="B25" s="5" t="s">
        <v>24</v>
      </c>
      <c r="C25" s="6">
        <v>252</v>
      </c>
      <c r="D25" s="6">
        <v>54</v>
      </c>
      <c r="E25" s="7">
        <v>0</v>
      </c>
      <c r="F25" s="7">
        <v>0</v>
      </c>
      <c r="G25" s="7">
        <v>0</v>
      </c>
      <c r="H25" s="7">
        <v>1356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708822</v>
      </c>
      <c r="O25" s="7">
        <v>371851</v>
      </c>
      <c r="P25" s="7">
        <v>225437</v>
      </c>
      <c r="Q25" s="7">
        <v>16015.11385</v>
      </c>
      <c r="R25" s="7">
        <v>3259.0891799999999</v>
      </c>
    </row>
    <row r="26" spans="2:18" x14ac:dyDescent="0.2">
      <c r="B26" s="5" t="s">
        <v>25</v>
      </c>
      <c r="C26" s="6">
        <v>1102</v>
      </c>
      <c r="D26" s="6">
        <v>678</v>
      </c>
      <c r="E26" s="7">
        <v>9338</v>
      </c>
      <c r="F26" s="7">
        <v>0</v>
      </c>
      <c r="G26" s="7">
        <v>0</v>
      </c>
      <c r="H26" s="7">
        <v>12071</v>
      </c>
      <c r="I26" s="7">
        <v>5144</v>
      </c>
      <c r="J26" s="7">
        <v>71</v>
      </c>
      <c r="K26" s="7">
        <v>11041</v>
      </c>
      <c r="L26" s="7">
        <v>3.1092769000000002</v>
      </c>
      <c r="M26" s="7">
        <v>353.54390789999997</v>
      </c>
      <c r="N26" s="7">
        <v>2054883</v>
      </c>
      <c r="O26" s="7">
        <v>1989006</v>
      </c>
      <c r="P26" s="7">
        <v>1109988</v>
      </c>
      <c r="Q26" s="7">
        <v>95251.865850400005</v>
      </c>
      <c r="R26" s="7">
        <v>15232.264208900002</v>
      </c>
    </row>
    <row r="27" spans="2:18" x14ac:dyDescent="0.2">
      <c r="B27" s="5" t="s">
        <v>26</v>
      </c>
      <c r="C27" s="6">
        <v>299</v>
      </c>
      <c r="D27" s="6">
        <v>204</v>
      </c>
      <c r="E27" s="7">
        <v>8121</v>
      </c>
      <c r="F27" s="7">
        <v>0</v>
      </c>
      <c r="G27" s="7">
        <v>0</v>
      </c>
      <c r="H27" s="7">
        <v>1355</v>
      </c>
      <c r="I27" s="7">
        <v>8433</v>
      </c>
      <c r="J27" s="7">
        <v>478</v>
      </c>
      <c r="K27" s="7">
        <v>16612</v>
      </c>
      <c r="L27" s="7">
        <v>29.542300000000001</v>
      </c>
      <c r="M27" s="7">
        <v>408.45260999999999</v>
      </c>
      <c r="N27" s="7">
        <v>1123828</v>
      </c>
      <c r="O27" s="7">
        <v>345402</v>
      </c>
      <c r="P27" s="7">
        <v>354015</v>
      </c>
      <c r="Q27" s="7">
        <v>19376.441989999999</v>
      </c>
      <c r="R27" s="7">
        <v>8413.2402399999992</v>
      </c>
    </row>
    <row r="28" spans="2:18" x14ac:dyDescent="0.2">
      <c r="B28" s="5" t="s">
        <v>27</v>
      </c>
      <c r="C28" s="6">
        <v>203</v>
      </c>
      <c r="D28" s="6">
        <v>53</v>
      </c>
      <c r="E28" s="7">
        <v>1390</v>
      </c>
      <c r="F28" s="7">
        <v>0</v>
      </c>
      <c r="G28" s="7">
        <v>0</v>
      </c>
      <c r="H28" s="7">
        <v>0</v>
      </c>
      <c r="I28" s="7">
        <v>6036</v>
      </c>
      <c r="J28" s="7">
        <v>498</v>
      </c>
      <c r="K28" s="7">
        <v>16615</v>
      </c>
      <c r="L28" s="7">
        <v>5.6542899999999996</v>
      </c>
      <c r="M28" s="7">
        <v>329.23916639999999</v>
      </c>
      <c r="N28" s="7">
        <v>496062</v>
      </c>
      <c r="O28" s="7">
        <v>453805</v>
      </c>
      <c r="P28" s="7">
        <v>248338</v>
      </c>
      <c r="Q28" s="7">
        <v>15020.167511900001</v>
      </c>
      <c r="R28" s="7">
        <v>3469.3263802999995</v>
      </c>
    </row>
    <row r="29" spans="2:18" x14ac:dyDescent="0.2">
      <c r="B29" s="5" t="s">
        <v>28</v>
      </c>
      <c r="C29" s="6">
        <v>1479</v>
      </c>
      <c r="D29" s="6">
        <v>475</v>
      </c>
      <c r="E29" s="7">
        <v>14873</v>
      </c>
      <c r="F29" s="7">
        <v>0</v>
      </c>
      <c r="G29" s="7">
        <v>0</v>
      </c>
      <c r="H29" s="7">
        <v>107996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7872775</v>
      </c>
      <c r="O29" s="7">
        <v>6594217</v>
      </c>
      <c r="P29" s="7">
        <v>4497094</v>
      </c>
      <c r="Q29" s="7">
        <v>322313.99816000002</v>
      </c>
      <c r="R29" s="7">
        <v>68044.623389999993</v>
      </c>
    </row>
    <row r="30" spans="2:18" x14ac:dyDescent="0.2">
      <c r="B30" s="5" t="s">
        <v>29</v>
      </c>
      <c r="C30" s="6">
        <v>6352</v>
      </c>
      <c r="D30" s="6">
        <v>7833</v>
      </c>
      <c r="E30" s="7">
        <v>916709</v>
      </c>
      <c r="F30" s="7">
        <v>0</v>
      </c>
      <c r="G30" s="7">
        <v>2383</v>
      </c>
      <c r="H30" s="7">
        <v>320827</v>
      </c>
      <c r="I30" s="7">
        <v>14696665</v>
      </c>
      <c r="J30" s="7">
        <v>99340</v>
      </c>
      <c r="K30" s="7">
        <v>37506870</v>
      </c>
      <c r="L30" s="7">
        <v>6073.9875099999999</v>
      </c>
      <c r="M30" s="7">
        <v>1397886.65555</v>
      </c>
      <c r="N30" s="7">
        <v>33031549</v>
      </c>
      <c r="O30" s="7">
        <v>28701127</v>
      </c>
      <c r="P30" s="7">
        <v>33278158</v>
      </c>
      <c r="Q30" s="7">
        <v>1627725.76403</v>
      </c>
      <c r="R30" s="7">
        <v>631519.21247999999</v>
      </c>
    </row>
    <row r="31" spans="2:18" x14ac:dyDescent="0.2">
      <c r="B31" s="5" t="s">
        <v>30</v>
      </c>
      <c r="C31" s="6">
        <v>7319</v>
      </c>
      <c r="D31" s="6">
        <v>9751</v>
      </c>
      <c r="E31" s="7">
        <v>456628</v>
      </c>
      <c r="F31" s="7">
        <v>0</v>
      </c>
      <c r="G31" s="7">
        <v>4308</v>
      </c>
      <c r="H31" s="7">
        <v>35636</v>
      </c>
      <c r="I31" s="7">
        <v>9119964</v>
      </c>
      <c r="J31" s="7">
        <v>23797</v>
      </c>
      <c r="K31" s="7">
        <v>21008000</v>
      </c>
      <c r="L31" s="7">
        <v>1118.97912</v>
      </c>
      <c r="M31" s="7">
        <v>642718.12575000001</v>
      </c>
      <c r="N31" s="7">
        <v>46874746</v>
      </c>
      <c r="O31" s="7">
        <v>21781756</v>
      </c>
      <c r="P31" s="7">
        <v>24043203</v>
      </c>
      <c r="Q31" s="7">
        <v>1254499.18355</v>
      </c>
      <c r="R31" s="7">
        <v>447405.28896999999</v>
      </c>
    </row>
    <row r="32" spans="2:18" x14ac:dyDescent="0.2">
      <c r="B32" s="5" t="s">
        <v>31</v>
      </c>
      <c r="C32" s="6">
        <v>382</v>
      </c>
      <c r="D32" s="6">
        <v>81</v>
      </c>
      <c r="E32" s="7">
        <v>6350</v>
      </c>
      <c r="F32" s="7">
        <v>0</v>
      </c>
      <c r="G32" s="7">
        <v>11039</v>
      </c>
      <c r="H32" s="7">
        <v>0</v>
      </c>
      <c r="I32" s="7">
        <v>3168</v>
      </c>
      <c r="J32" s="7">
        <v>0</v>
      </c>
      <c r="K32" s="7">
        <v>11844</v>
      </c>
      <c r="L32" s="7">
        <v>0</v>
      </c>
      <c r="M32" s="7">
        <v>278.63305000000003</v>
      </c>
      <c r="N32" s="7">
        <v>2266946</v>
      </c>
      <c r="O32" s="7">
        <v>1736690</v>
      </c>
      <c r="P32" s="7">
        <v>1226589</v>
      </c>
      <c r="Q32" s="7">
        <v>71034.491070000004</v>
      </c>
      <c r="R32" s="7">
        <v>14739.712439999999</v>
      </c>
    </row>
    <row r="33" spans="2:18" x14ac:dyDescent="0.2">
      <c r="B33" s="5" t="s">
        <v>32</v>
      </c>
      <c r="C33" s="6">
        <v>1293</v>
      </c>
      <c r="D33" s="6">
        <v>1453</v>
      </c>
      <c r="E33" s="7">
        <v>98950</v>
      </c>
      <c r="F33" s="7">
        <v>0</v>
      </c>
      <c r="G33" s="7">
        <v>259</v>
      </c>
      <c r="H33" s="7">
        <v>50909</v>
      </c>
      <c r="I33" s="7">
        <v>1368022</v>
      </c>
      <c r="J33" s="7">
        <v>8697</v>
      </c>
      <c r="K33" s="7">
        <v>2542222</v>
      </c>
      <c r="L33" s="7">
        <v>466.01227</v>
      </c>
      <c r="M33" s="7">
        <v>140812.75852</v>
      </c>
      <c r="N33" s="7">
        <v>5783908</v>
      </c>
      <c r="O33" s="7">
        <v>3242745</v>
      </c>
      <c r="P33" s="7">
        <v>2328714</v>
      </c>
      <c r="Q33" s="7">
        <v>145612.8793464</v>
      </c>
      <c r="R33" s="7">
        <v>42921.921439999998</v>
      </c>
    </row>
    <row r="34" spans="2:18" x14ac:dyDescent="0.2">
      <c r="B34" s="5" t="s">
        <v>33</v>
      </c>
      <c r="C34" s="6">
        <v>766</v>
      </c>
      <c r="D34" s="6">
        <v>597</v>
      </c>
      <c r="E34" s="7">
        <v>14953</v>
      </c>
      <c r="F34" s="7">
        <v>0</v>
      </c>
      <c r="G34" s="7">
        <v>920</v>
      </c>
      <c r="H34" s="7">
        <v>0</v>
      </c>
      <c r="I34" s="7">
        <v>80604</v>
      </c>
      <c r="J34" s="7">
        <v>4371</v>
      </c>
      <c r="K34" s="7">
        <v>258400</v>
      </c>
      <c r="L34" s="7">
        <v>184.73400000000001</v>
      </c>
      <c r="M34" s="7">
        <v>8567.0094000000008</v>
      </c>
      <c r="N34" s="7">
        <v>4615234</v>
      </c>
      <c r="O34" s="7">
        <v>5720196</v>
      </c>
      <c r="P34" s="7">
        <v>2809340</v>
      </c>
      <c r="Q34" s="7">
        <v>336623.23885000002</v>
      </c>
      <c r="R34" s="7">
        <v>27978.341765000001</v>
      </c>
    </row>
    <row r="35" spans="2:18" x14ac:dyDescent="0.2">
      <c r="B35" s="5" t="s">
        <v>34</v>
      </c>
      <c r="C35" s="6">
        <v>349</v>
      </c>
      <c r="D35" s="6">
        <v>668</v>
      </c>
      <c r="E35" s="7">
        <v>12113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4828231</v>
      </c>
      <c r="O35" s="7">
        <v>3739399</v>
      </c>
      <c r="P35" s="7">
        <v>2602366</v>
      </c>
      <c r="Q35" s="7">
        <v>154073.66777</v>
      </c>
      <c r="R35" s="7">
        <v>31296.501540000001</v>
      </c>
    </row>
    <row r="36" spans="2:18" x14ac:dyDescent="0.2">
      <c r="B36" s="5" t="s">
        <v>35</v>
      </c>
      <c r="C36" s="6">
        <v>746</v>
      </c>
      <c r="D36" s="6">
        <v>916</v>
      </c>
      <c r="E36" s="7">
        <v>14780</v>
      </c>
      <c r="F36" s="7">
        <v>0</v>
      </c>
      <c r="G36" s="7">
        <v>0</v>
      </c>
      <c r="H36" s="7">
        <v>0</v>
      </c>
      <c r="I36" s="7">
        <v>2823</v>
      </c>
      <c r="J36" s="7">
        <v>121</v>
      </c>
      <c r="K36" s="7">
        <v>7293</v>
      </c>
      <c r="L36" s="7">
        <v>4.9427000000000003</v>
      </c>
      <c r="M36" s="7">
        <v>506.9828</v>
      </c>
      <c r="N36" s="7">
        <v>4051002</v>
      </c>
      <c r="O36" s="7">
        <v>4379901</v>
      </c>
      <c r="P36" s="7">
        <v>2316381</v>
      </c>
      <c r="Q36" s="7">
        <v>209817.66630000001</v>
      </c>
      <c r="R36" s="7">
        <v>38597.381849999998</v>
      </c>
    </row>
    <row r="37" spans="2:18" x14ac:dyDescent="0.2">
      <c r="B37" s="5" t="s">
        <v>36</v>
      </c>
      <c r="C37" s="6">
        <v>1283</v>
      </c>
      <c r="D37" s="6">
        <v>1237</v>
      </c>
      <c r="E37" s="7">
        <v>33080</v>
      </c>
      <c r="F37" s="7">
        <v>0</v>
      </c>
      <c r="G37" s="7">
        <v>0</v>
      </c>
      <c r="H37" s="7">
        <v>11330</v>
      </c>
      <c r="I37" s="7">
        <v>2303722</v>
      </c>
      <c r="J37" s="7">
        <v>1198</v>
      </c>
      <c r="K37" s="7">
        <v>3839465</v>
      </c>
      <c r="L37" s="7">
        <v>65.579006699999994</v>
      </c>
      <c r="M37" s="7">
        <v>126886.30921399999</v>
      </c>
      <c r="N37" s="7">
        <v>15455424</v>
      </c>
      <c r="O37" s="7">
        <v>6110842</v>
      </c>
      <c r="P37" s="7">
        <v>7738519</v>
      </c>
      <c r="Q37" s="7">
        <v>267198.98993410001</v>
      </c>
      <c r="R37" s="7">
        <v>120286.7018357999</v>
      </c>
    </row>
    <row r="38" spans="2:18" x14ac:dyDescent="0.2">
      <c r="B38" s="5" t="s">
        <v>37</v>
      </c>
      <c r="C38" s="6">
        <v>307</v>
      </c>
      <c r="D38" s="6">
        <v>93</v>
      </c>
      <c r="E38" s="7">
        <v>592531</v>
      </c>
      <c r="F38" s="7">
        <v>0</v>
      </c>
      <c r="G38" s="7">
        <v>0</v>
      </c>
      <c r="H38" s="7">
        <v>689916</v>
      </c>
      <c r="I38" s="7">
        <v>2622743</v>
      </c>
      <c r="J38" s="7">
        <v>41</v>
      </c>
      <c r="K38" s="7">
        <v>5880553</v>
      </c>
      <c r="L38" s="7">
        <v>5.3955200000000003</v>
      </c>
      <c r="M38" s="7">
        <v>221413.388882</v>
      </c>
      <c r="N38" s="7">
        <v>1013069</v>
      </c>
      <c r="O38" s="7">
        <v>485866</v>
      </c>
      <c r="P38" s="7">
        <v>448112</v>
      </c>
      <c r="Q38" s="7">
        <v>20829.173303</v>
      </c>
      <c r="R38" s="7">
        <v>6549.5486190000001</v>
      </c>
    </row>
    <row r="39" spans="2:18" x14ac:dyDescent="0.2">
      <c r="B39" s="5" t="s">
        <v>38</v>
      </c>
      <c r="C39" s="6">
        <v>820</v>
      </c>
      <c r="D39" s="6">
        <v>608</v>
      </c>
      <c r="E39" s="7">
        <v>11152</v>
      </c>
      <c r="F39" s="7">
        <v>0</v>
      </c>
      <c r="G39" s="7">
        <v>0</v>
      </c>
      <c r="H39" s="7">
        <v>3601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3253449</v>
      </c>
      <c r="O39" s="7">
        <v>2489715</v>
      </c>
      <c r="P39" s="7">
        <v>1836463</v>
      </c>
      <c r="Q39" s="7">
        <v>108528.21186060001</v>
      </c>
      <c r="R39" s="7">
        <v>28545.628000000001</v>
      </c>
    </row>
    <row r="40" spans="2:18" x14ac:dyDescent="0.2">
      <c r="B40" s="5" t="s">
        <v>39</v>
      </c>
      <c r="C40" s="6">
        <v>589</v>
      </c>
      <c r="D40" s="6">
        <v>734</v>
      </c>
      <c r="E40" s="7">
        <v>4323</v>
      </c>
      <c r="F40" s="7">
        <v>0</v>
      </c>
      <c r="G40" s="7">
        <v>0</v>
      </c>
      <c r="H40" s="7">
        <v>0</v>
      </c>
      <c r="I40" s="7">
        <v>31764</v>
      </c>
      <c r="J40" s="7">
        <v>1998</v>
      </c>
      <c r="K40" s="7">
        <v>45754</v>
      </c>
      <c r="L40" s="7">
        <v>76.200999999999993</v>
      </c>
      <c r="M40" s="7">
        <v>1791.1888300000001</v>
      </c>
      <c r="N40" s="7">
        <v>1830529</v>
      </c>
      <c r="O40" s="7">
        <v>4827348</v>
      </c>
      <c r="P40" s="7">
        <v>718595</v>
      </c>
      <c r="Q40" s="7">
        <v>207981.24171</v>
      </c>
      <c r="R40" s="7">
        <v>10171.280497400001</v>
      </c>
    </row>
    <row r="41" spans="2:18" x14ac:dyDescent="0.2">
      <c r="B41" s="5" t="s">
        <v>40</v>
      </c>
      <c r="C41" s="6">
        <v>444</v>
      </c>
      <c r="D41" s="6">
        <v>523</v>
      </c>
      <c r="E41" s="7">
        <v>3017</v>
      </c>
      <c r="F41" s="7">
        <v>0</v>
      </c>
      <c r="G41" s="7">
        <v>117</v>
      </c>
      <c r="H41" s="7">
        <v>4033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1425471</v>
      </c>
      <c r="O41" s="7">
        <v>714140</v>
      </c>
      <c r="P41" s="7">
        <v>300666</v>
      </c>
      <c r="Q41" s="7">
        <v>33251.808472899997</v>
      </c>
      <c r="R41" s="7">
        <v>4476.3537909999995</v>
      </c>
    </row>
    <row r="42" spans="2:18" x14ac:dyDescent="0.2">
      <c r="B42" s="5" t="s">
        <v>41</v>
      </c>
      <c r="C42" s="6">
        <v>1007</v>
      </c>
      <c r="D42" s="6">
        <v>342</v>
      </c>
      <c r="E42" s="7">
        <v>67375</v>
      </c>
      <c r="F42" s="7">
        <v>0</v>
      </c>
      <c r="G42" s="7">
        <v>21</v>
      </c>
      <c r="H42" s="7">
        <v>200451</v>
      </c>
      <c r="I42" s="7">
        <v>866562</v>
      </c>
      <c r="J42" s="7">
        <v>5865</v>
      </c>
      <c r="K42" s="7">
        <v>1264891</v>
      </c>
      <c r="L42" s="7">
        <v>249.5115552</v>
      </c>
      <c r="M42" s="7">
        <v>42036.3776889</v>
      </c>
      <c r="N42" s="7">
        <v>2945303</v>
      </c>
      <c r="O42" s="7">
        <v>1519929</v>
      </c>
      <c r="P42" s="7">
        <v>1652285</v>
      </c>
      <c r="Q42" s="7">
        <v>70244.228449999995</v>
      </c>
      <c r="R42" s="7">
        <v>28564.27204</v>
      </c>
    </row>
    <row r="43" spans="2:18" x14ac:dyDescent="0.2">
      <c r="B43" s="8" t="s">
        <v>70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</row>
    <row r="44" spans="2:18" x14ac:dyDescent="0.2">
      <c r="B44" s="5" t="s">
        <v>42</v>
      </c>
      <c r="C44" s="6">
        <v>0</v>
      </c>
      <c r="D44" s="6">
        <v>0</v>
      </c>
      <c r="E44" s="7">
        <v>46911</v>
      </c>
      <c r="F44" s="7">
        <v>0</v>
      </c>
      <c r="G44" s="7">
        <v>0</v>
      </c>
      <c r="H44" s="7">
        <v>27</v>
      </c>
      <c r="I44" s="7">
        <v>1632171</v>
      </c>
      <c r="J44" s="7">
        <v>1419</v>
      </c>
      <c r="K44" s="7">
        <v>4258071</v>
      </c>
      <c r="L44" s="7">
        <v>106.496</v>
      </c>
      <c r="M44" s="7">
        <v>175990.43492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2:18" x14ac:dyDescent="0.2">
      <c r="B45" s="5" t="s">
        <v>43</v>
      </c>
      <c r="C45" s="6">
        <v>0</v>
      </c>
      <c r="D45" s="6">
        <v>0</v>
      </c>
      <c r="E45" s="7">
        <v>0</v>
      </c>
      <c r="F45" s="7">
        <v>0</v>
      </c>
      <c r="G45" s="7">
        <v>0</v>
      </c>
      <c r="H45" s="7">
        <v>0</v>
      </c>
      <c r="I45" s="7">
        <v>27225</v>
      </c>
      <c r="J45" s="7">
        <v>0</v>
      </c>
      <c r="K45" s="7">
        <v>8255</v>
      </c>
      <c r="L45" s="7">
        <v>0</v>
      </c>
      <c r="M45" s="7">
        <v>482.75696150000005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2:18" x14ac:dyDescent="0.2">
      <c r="B46" s="5" t="s">
        <v>44</v>
      </c>
      <c r="C46" s="6">
        <v>0</v>
      </c>
      <c r="D46" s="6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2211</v>
      </c>
      <c r="O46" s="7">
        <v>50</v>
      </c>
      <c r="P46" s="7">
        <v>141</v>
      </c>
      <c r="Q46" s="7">
        <v>2.4543257000000001</v>
      </c>
      <c r="R46" s="7">
        <v>4.3225258000000002</v>
      </c>
    </row>
    <row r="47" spans="2:18" x14ac:dyDescent="0.2">
      <c r="B47" s="5" t="s">
        <v>45</v>
      </c>
      <c r="C47" s="6">
        <v>47</v>
      </c>
      <c r="D47" s="6">
        <v>476</v>
      </c>
      <c r="E47" s="7">
        <v>0</v>
      </c>
      <c r="F47" s="7">
        <v>0</v>
      </c>
      <c r="G47" s="7">
        <v>0</v>
      </c>
      <c r="H47" s="7">
        <v>0</v>
      </c>
      <c r="I47" s="7">
        <v>2736661</v>
      </c>
      <c r="J47" s="7">
        <v>10941</v>
      </c>
      <c r="K47" s="7">
        <v>10845029</v>
      </c>
      <c r="L47" s="7">
        <v>633.61400000000003</v>
      </c>
      <c r="M47" s="7">
        <v>294528.00839050004</v>
      </c>
      <c r="N47" s="7">
        <v>1678373</v>
      </c>
      <c r="O47" s="7">
        <v>954388</v>
      </c>
      <c r="P47" s="7">
        <v>2491438</v>
      </c>
      <c r="Q47" s="7">
        <v>47630.659585000001</v>
      </c>
      <c r="R47" s="7">
        <v>43194.016909100006</v>
      </c>
    </row>
    <row r="48" spans="2:18" x14ac:dyDescent="0.2">
      <c r="B48" s="5" t="s">
        <v>46</v>
      </c>
      <c r="C48" s="6">
        <v>20</v>
      </c>
      <c r="D48" s="6">
        <v>34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1430884</v>
      </c>
      <c r="O48" s="7">
        <v>639928</v>
      </c>
      <c r="P48" s="7">
        <v>860197</v>
      </c>
      <c r="Q48" s="7">
        <v>20044.18763</v>
      </c>
      <c r="R48" s="7">
        <v>8569.0970600000001</v>
      </c>
    </row>
    <row r="49" spans="1:18" x14ac:dyDescent="0.2">
      <c r="B49" s="5" t="s">
        <v>47</v>
      </c>
      <c r="C49" s="6">
        <v>13</v>
      </c>
      <c r="D49" s="6">
        <v>19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129908</v>
      </c>
      <c r="O49" s="7">
        <v>42766</v>
      </c>
      <c r="P49" s="7">
        <v>101113</v>
      </c>
      <c r="Q49" s="7">
        <v>2439.6492800000001</v>
      </c>
      <c r="R49" s="7">
        <v>1916.0706399999999</v>
      </c>
    </row>
    <row r="50" spans="1:18" x14ac:dyDescent="0.2">
      <c r="B50" s="5" t="s">
        <v>48</v>
      </c>
      <c r="C50" s="6">
        <v>46</v>
      </c>
      <c r="D50" s="6">
        <v>36</v>
      </c>
      <c r="E50" s="7">
        <v>0</v>
      </c>
      <c r="F50" s="7">
        <v>0</v>
      </c>
      <c r="G50" s="7">
        <v>0</v>
      </c>
      <c r="H50" s="7">
        <v>0</v>
      </c>
      <c r="I50" s="7">
        <v>870856</v>
      </c>
      <c r="J50" s="7">
        <v>1465</v>
      </c>
      <c r="K50" s="7">
        <v>1239587</v>
      </c>
      <c r="L50" s="7">
        <v>95.165766599999998</v>
      </c>
      <c r="M50" s="7">
        <v>41150.739251200182</v>
      </c>
      <c r="N50" s="7">
        <v>481696</v>
      </c>
      <c r="O50" s="7">
        <v>215744</v>
      </c>
      <c r="P50" s="7">
        <v>246544</v>
      </c>
      <c r="Q50" s="7">
        <v>12176.7571298</v>
      </c>
      <c r="R50" s="7">
        <v>6698.3306904000019</v>
      </c>
    </row>
    <row r="51" spans="1:18" x14ac:dyDescent="0.2">
      <c r="A51" s="2" t="s">
        <v>49</v>
      </c>
      <c r="B51" s="5" t="s">
        <v>50</v>
      </c>
      <c r="C51" s="6">
        <v>98</v>
      </c>
      <c r="D51" s="6">
        <v>109</v>
      </c>
      <c r="E51" s="7">
        <v>0</v>
      </c>
      <c r="F51" s="7">
        <v>0</v>
      </c>
      <c r="G51" s="7">
        <v>0</v>
      </c>
      <c r="H51" s="7">
        <v>0</v>
      </c>
      <c r="I51" s="7">
        <v>1409559</v>
      </c>
      <c r="J51" s="7">
        <v>2314</v>
      </c>
      <c r="K51" s="7">
        <v>2583871</v>
      </c>
      <c r="L51" s="7">
        <v>141.68064000000001</v>
      </c>
      <c r="M51" s="7">
        <v>71418.144870000004</v>
      </c>
      <c r="N51" s="7">
        <v>985602</v>
      </c>
      <c r="O51" s="7">
        <v>871614</v>
      </c>
      <c r="P51" s="7">
        <v>1499582</v>
      </c>
      <c r="Q51" s="7">
        <v>38117.940390000003</v>
      </c>
      <c r="R51" s="7">
        <v>25268.5766</v>
      </c>
    </row>
    <row r="52" spans="1:18" x14ac:dyDescent="0.2">
      <c r="B52" s="8" t="s">
        <v>71</v>
      </c>
      <c r="C52" s="9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</row>
    <row r="53" spans="1:18" ht="12.75" customHeight="1" x14ac:dyDescent="0.2">
      <c r="B53" s="5" t="s">
        <v>51</v>
      </c>
      <c r="C53" s="6">
        <v>0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1541109</v>
      </c>
      <c r="O53" s="7">
        <v>0</v>
      </c>
      <c r="P53" s="7">
        <v>360802</v>
      </c>
      <c r="Q53" s="7">
        <v>0</v>
      </c>
      <c r="R53" s="7">
        <v>2258.3090000000002</v>
      </c>
    </row>
    <row r="54" spans="1:18" x14ac:dyDescent="0.2">
      <c r="B54" s="5" t="s">
        <v>52</v>
      </c>
      <c r="C54" s="6">
        <v>0</v>
      </c>
      <c r="D54" s="6">
        <v>0</v>
      </c>
      <c r="E54" s="7">
        <v>0</v>
      </c>
      <c r="F54" s="7">
        <v>0</v>
      </c>
      <c r="G54" s="7">
        <v>158841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1439682</v>
      </c>
      <c r="O54" s="7">
        <v>269457</v>
      </c>
      <c r="P54" s="7">
        <v>132661</v>
      </c>
      <c r="Q54" s="7">
        <v>7826.1870099999996</v>
      </c>
      <c r="R54" s="7">
        <v>1414.7879468000001</v>
      </c>
    </row>
    <row r="55" spans="1:18" ht="12" customHeight="1" x14ac:dyDescent="0.2">
      <c r="B55" s="5" t="s">
        <v>53</v>
      </c>
      <c r="C55" s="6">
        <v>0</v>
      </c>
      <c r="D55" s="6">
        <v>0</v>
      </c>
      <c r="E55" s="7">
        <v>0</v>
      </c>
      <c r="F55" s="7">
        <v>0</v>
      </c>
      <c r="G55" s="7">
        <v>134005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30</v>
      </c>
      <c r="O55" s="7">
        <v>0</v>
      </c>
      <c r="P55" s="7">
        <v>0</v>
      </c>
      <c r="Q55" s="7">
        <v>0</v>
      </c>
      <c r="R55" s="7">
        <v>0</v>
      </c>
    </row>
    <row r="56" spans="1:18" ht="12.75" customHeight="1" x14ac:dyDescent="0.2">
      <c r="B56" s="5" t="s">
        <v>97</v>
      </c>
      <c r="C56" s="6">
        <v>0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ht="12.75" customHeight="1" x14ac:dyDescent="0.2">
      <c r="B57" s="5" t="s">
        <v>54</v>
      </c>
      <c r="C57" s="6">
        <v>0</v>
      </c>
      <c r="D57" s="6">
        <v>0</v>
      </c>
      <c r="E57" s="7">
        <v>0</v>
      </c>
      <c r="F57" s="7">
        <v>0</v>
      </c>
      <c r="G57" s="7">
        <v>60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52695</v>
      </c>
      <c r="O57" s="7">
        <v>1</v>
      </c>
      <c r="P57" s="7">
        <v>8647</v>
      </c>
      <c r="Q57" s="7">
        <v>0.02</v>
      </c>
      <c r="R57" s="7">
        <v>39.225090000000002</v>
      </c>
    </row>
    <row r="58" spans="1:18" ht="12.75" customHeight="1" x14ac:dyDescent="0.2">
      <c r="B58" s="5" t="s">
        <v>55</v>
      </c>
      <c r="C58" s="6">
        <v>1</v>
      </c>
      <c r="D58" s="6">
        <v>22</v>
      </c>
      <c r="E58" s="7">
        <v>168109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59450951</v>
      </c>
      <c r="O58" s="7">
        <v>1433622</v>
      </c>
      <c r="P58" s="7">
        <v>2365135</v>
      </c>
      <c r="Q58" s="7">
        <v>47282.427259999997</v>
      </c>
      <c r="R58" s="7">
        <v>21118.089499999998</v>
      </c>
    </row>
    <row r="59" spans="1:18" ht="12.75" customHeight="1" x14ac:dyDescent="0.2">
      <c r="B59" s="8" t="s">
        <v>72</v>
      </c>
      <c r="C59" s="9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2"/>
    </row>
    <row r="60" spans="1:18" x14ac:dyDescent="0.2">
      <c r="B60" s="5" t="s">
        <v>56</v>
      </c>
      <c r="C60" s="6">
        <v>317</v>
      </c>
      <c r="D60" s="6">
        <v>2</v>
      </c>
      <c r="E60" s="7">
        <v>0</v>
      </c>
      <c r="F60" s="7">
        <v>0</v>
      </c>
      <c r="G60" s="7">
        <v>214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1366309</v>
      </c>
      <c r="O60" s="7">
        <v>542900</v>
      </c>
      <c r="P60" s="7">
        <v>303163</v>
      </c>
      <c r="Q60" s="7">
        <v>34242.9161054</v>
      </c>
      <c r="R60" s="7">
        <v>6287.7406100000644</v>
      </c>
    </row>
    <row r="61" spans="1:18" ht="12.75" customHeight="1" x14ac:dyDescent="0.2">
      <c r="B61" s="5" t="s">
        <v>57</v>
      </c>
      <c r="C61" s="6">
        <v>149</v>
      </c>
      <c r="D61" s="6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132527</v>
      </c>
      <c r="O61" s="7">
        <v>83845</v>
      </c>
      <c r="P61" s="7">
        <v>67941</v>
      </c>
      <c r="Q61" s="7">
        <v>4119.4097499999998</v>
      </c>
      <c r="R61" s="7">
        <v>1066.142507</v>
      </c>
    </row>
    <row r="62" spans="1:18" ht="12.75" customHeight="1" x14ac:dyDescent="0.2">
      <c r="B62" s="5" t="s">
        <v>58</v>
      </c>
      <c r="C62" s="6">
        <v>104</v>
      </c>
      <c r="D62" s="6">
        <v>6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2332434</v>
      </c>
      <c r="O62" s="7">
        <v>461739</v>
      </c>
      <c r="P62" s="7">
        <v>56589</v>
      </c>
      <c r="Q62" s="7">
        <v>16125.460739999999</v>
      </c>
      <c r="R62" s="7">
        <v>529.86839449999991</v>
      </c>
    </row>
    <row r="63" spans="1:18" ht="12.75" customHeight="1" x14ac:dyDescent="0.2">
      <c r="B63" s="5" t="s">
        <v>59</v>
      </c>
      <c r="C63" s="6">
        <v>320</v>
      </c>
      <c r="D63" s="6">
        <v>2</v>
      </c>
      <c r="E63" s="7">
        <v>0</v>
      </c>
      <c r="F63" s="7">
        <v>0</v>
      </c>
      <c r="G63" s="7">
        <v>262</v>
      </c>
      <c r="H63" s="7">
        <v>4042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778202</v>
      </c>
      <c r="O63" s="7">
        <v>695452</v>
      </c>
      <c r="P63" s="7">
        <v>125790</v>
      </c>
      <c r="Q63" s="7">
        <v>16531.503000000001</v>
      </c>
      <c r="R63" s="7">
        <v>2315.80897</v>
      </c>
    </row>
    <row r="64" spans="1:18" ht="12.75" customHeight="1" x14ac:dyDescent="0.2">
      <c r="B64" s="5" t="s">
        <v>60</v>
      </c>
      <c r="C64" s="6">
        <v>225</v>
      </c>
      <c r="D64" s="6">
        <v>2</v>
      </c>
      <c r="E64" s="7">
        <v>338</v>
      </c>
      <c r="F64" s="7">
        <v>0</v>
      </c>
      <c r="G64" s="7">
        <v>17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3161455</v>
      </c>
      <c r="O64" s="7">
        <v>448474</v>
      </c>
      <c r="P64" s="7">
        <v>155395</v>
      </c>
      <c r="Q64" s="7">
        <v>18899.574720000001</v>
      </c>
      <c r="R64" s="7">
        <v>1344.2401924999999</v>
      </c>
    </row>
    <row r="65" spans="2:18" ht="12.75" customHeight="1" x14ac:dyDescent="0.2">
      <c r="B65" s="5" t="s">
        <v>61</v>
      </c>
      <c r="C65" s="6">
        <v>129</v>
      </c>
      <c r="D65" s="6">
        <v>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1402868</v>
      </c>
      <c r="O65" s="7">
        <v>109911</v>
      </c>
      <c r="P65" s="7">
        <v>60218</v>
      </c>
      <c r="Q65" s="7">
        <v>3846.8235</v>
      </c>
      <c r="R65" s="7">
        <v>634.72321350000004</v>
      </c>
    </row>
    <row r="66" spans="2:18" ht="12.75" customHeight="1" x14ac:dyDescent="0.2">
      <c r="B66" s="5" t="s">
        <v>62</v>
      </c>
      <c r="C66" s="6">
        <v>0</v>
      </c>
      <c r="D66" s="6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186714</v>
      </c>
      <c r="O66" s="7">
        <v>19564</v>
      </c>
      <c r="P66" s="7">
        <v>16142</v>
      </c>
      <c r="Q66" s="7">
        <v>711.62572</v>
      </c>
      <c r="R66" s="7">
        <v>129.69200279999998</v>
      </c>
    </row>
    <row r="67" spans="2:18" ht="12.75" customHeight="1" x14ac:dyDescent="0.2">
      <c r="B67" s="5" t="s">
        <v>63</v>
      </c>
      <c r="C67" s="6">
        <v>25</v>
      </c>
      <c r="D67" s="6">
        <v>1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64573</v>
      </c>
      <c r="O67" s="7">
        <v>30169</v>
      </c>
      <c r="P67" s="7">
        <v>23508</v>
      </c>
      <c r="Q67" s="7">
        <v>996.84389999999996</v>
      </c>
      <c r="R67" s="7">
        <v>308.13269389999999</v>
      </c>
    </row>
    <row r="68" spans="2:18" ht="12.75" customHeight="1" x14ac:dyDescent="0.2">
      <c r="B68" s="5" t="s">
        <v>64</v>
      </c>
      <c r="C68" s="6">
        <v>472</v>
      </c>
      <c r="D68" s="6">
        <v>3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5500094</v>
      </c>
      <c r="O68" s="7">
        <v>1437688</v>
      </c>
      <c r="P68" s="7">
        <v>397333</v>
      </c>
      <c r="Q68" s="7">
        <v>55166.112829999998</v>
      </c>
      <c r="R68" s="7">
        <v>5101.2651384000001</v>
      </c>
    </row>
    <row r="69" spans="2:18" ht="12" customHeight="1" x14ac:dyDescent="0.2">
      <c r="B69" s="5" t="s">
        <v>65</v>
      </c>
      <c r="C69" s="6">
        <v>146</v>
      </c>
      <c r="D69" s="6">
        <v>36</v>
      </c>
      <c r="E69" s="7">
        <v>0</v>
      </c>
      <c r="F69" s="7">
        <v>0</v>
      </c>
      <c r="G69" s="7">
        <v>5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434841</v>
      </c>
      <c r="O69" s="7">
        <v>113247</v>
      </c>
      <c r="P69" s="7">
        <v>41996</v>
      </c>
      <c r="Q69" s="7">
        <v>3583.6875019999979</v>
      </c>
      <c r="R69" s="7">
        <v>445.04555129999903</v>
      </c>
    </row>
    <row r="70" spans="2:18" s="15" customFormat="1" x14ac:dyDescent="0.2">
      <c r="B70" s="13" t="s">
        <v>66</v>
      </c>
      <c r="C70" s="14">
        <f>SUM(C9:C69)</f>
        <v>113577</v>
      </c>
      <c r="D70" s="14">
        <f t="shared" ref="D70:R70" si="0">SUM(D9:D69)</f>
        <v>96412</v>
      </c>
      <c r="E70" s="14">
        <f t="shared" si="0"/>
        <v>4357123</v>
      </c>
      <c r="F70" s="14">
        <f t="shared" si="0"/>
        <v>0</v>
      </c>
      <c r="G70" s="14">
        <f t="shared" si="0"/>
        <v>439706</v>
      </c>
      <c r="H70" s="14">
        <f t="shared" si="0"/>
        <v>2236878</v>
      </c>
      <c r="I70" s="14">
        <f t="shared" si="0"/>
        <v>57632047</v>
      </c>
      <c r="J70" s="14">
        <f t="shared" si="0"/>
        <v>330114</v>
      </c>
      <c r="K70" s="14">
        <f t="shared" si="0"/>
        <v>132321200</v>
      </c>
      <c r="L70" s="14">
        <f t="shared" si="0"/>
        <v>16698.219901399996</v>
      </c>
      <c r="M70" s="14">
        <f t="shared" si="0"/>
        <v>4556763.7909461996</v>
      </c>
      <c r="N70" s="14">
        <f t="shared" si="0"/>
        <v>852355001</v>
      </c>
      <c r="O70" s="14">
        <f t="shared" si="0"/>
        <v>467025054</v>
      </c>
      <c r="P70" s="14">
        <f t="shared" si="0"/>
        <v>318383225</v>
      </c>
      <c r="Q70" s="14">
        <f t="shared" si="0"/>
        <v>23182775.642256197</v>
      </c>
      <c r="R70" s="14">
        <f t="shared" si="0"/>
        <v>4983981.8309291974</v>
      </c>
    </row>
    <row r="71" spans="2:18" ht="12.75" customHeight="1" x14ac:dyDescent="0.2"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1"/>
    </row>
    <row r="72" spans="2:18" x14ac:dyDescent="0.2">
      <c r="B72" s="19" t="s">
        <v>81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1"/>
    </row>
    <row r="73" spans="2:18" x14ac:dyDescent="0.2">
      <c r="B73" s="19" t="s">
        <v>82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1"/>
    </row>
    <row r="74" spans="2:18" ht="12.75" customHeight="1" x14ac:dyDescent="0.2">
      <c r="B74" s="19" t="s">
        <v>83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1"/>
    </row>
    <row r="75" spans="2:18" ht="12.75" customHeight="1" x14ac:dyDescent="0.2">
      <c r="B75" s="19" t="s">
        <v>84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1"/>
    </row>
    <row r="76" spans="2:18" ht="12.75" customHeight="1" x14ac:dyDescent="0.2">
      <c r="B76" s="19" t="s">
        <v>85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1"/>
    </row>
    <row r="77" spans="2:18" ht="12.75" customHeight="1" x14ac:dyDescent="0.2">
      <c r="B77" s="19" t="s">
        <v>86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1"/>
    </row>
    <row r="78" spans="2:18" ht="12.75" customHeight="1" x14ac:dyDescent="0.2">
      <c r="B78" s="19" t="s">
        <v>87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1"/>
    </row>
    <row r="79" spans="2:18" ht="12.75" customHeight="1" x14ac:dyDescent="0.2">
      <c r="B79" s="19" t="s">
        <v>88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1"/>
    </row>
    <row r="80" spans="2:18" ht="12.75" customHeight="1" x14ac:dyDescent="0.2">
      <c r="B80" s="19" t="s">
        <v>89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1"/>
    </row>
    <row r="81" spans="2:18" ht="12.75" customHeight="1" x14ac:dyDescent="0.2">
      <c r="B81" s="19" t="s">
        <v>90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1"/>
    </row>
    <row r="82" spans="2:18" ht="12.75" customHeight="1" x14ac:dyDescent="0.2">
      <c r="B82" s="19" t="s">
        <v>91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1"/>
    </row>
    <row r="83" spans="2:18" ht="12.75" customHeight="1" x14ac:dyDescent="0.2">
      <c r="B83" s="19" t="s">
        <v>92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1"/>
    </row>
    <row r="84" spans="2:18" x14ac:dyDescent="0.2">
      <c r="B84" s="19" t="s">
        <v>93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1"/>
    </row>
    <row r="85" spans="2:18" x14ac:dyDescent="0.2">
      <c r="B85" s="19" t="s">
        <v>94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1"/>
    </row>
    <row r="86" spans="2:18" x14ac:dyDescent="0.2">
      <c r="B86" s="19" t="s">
        <v>95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1"/>
    </row>
    <row r="87" spans="2:18" x14ac:dyDescent="0.2">
      <c r="B87" s="19" t="s">
        <v>96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1"/>
    </row>
    <row r="88" spans="2:18" x14ac:dyDescent="0.2">
      <c r="M88" s="16"/>
    </row>
  </sheetData>
  <mergeCells count="37">
    <mergeCell ref="B76:R76"/>
    <mergeCell ref="B77:R77"/>
    <mergeCell ref="B83:R83"/>
    <mergeCell ref="B78:R78"/>
    <mergeCell ref="B79:R79"/>
    <mergeCell ref="B80:R80"/>
    <mergeCell ref="B81:R81"/>
    <mergeCell ref="B82:R82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B84:R84"/>
    <mergeCell ref="B85:R85"/>
    <mergeCell ref="B86:R86"/>
    <mergeCell ref="B87:R87"/>
    <mergeCell ref="Q4:R4"/>
    <mergeCell ref="G3:G5"/>
    <mergeCell ref="C3:D3"/>
    <mergeCell ref="C4:C5"/>
    <mergeCell ref="D4:D5"/>
    <mergeCell ref="B71:R71"/>
    <mergeCell ref="B72:R72"/>
    <mergeCell ref="B74:R74"/>
    <mergeCell ref="B73:R73"/>
    <mergeCell ref="B75:R75"/>
    <mergeCell ref="C7:R7"/>
    <mergeCell ref="C8:R8"/>
  </mergeCells>
  <pageMargins left="0.11811023622047245" right="7.874015748031496E-2" top="0.11811023622047245" bottom="7.874015748031496E-2" header="7.874015748031496E-2" footer="0.11811023622047245"/>
  <pageSetup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RBIWebsite Support, Nitin</cp:lastModifiedBy>
  <cp:lastPrinted>2020-09-21T11:02:13Z</cp:lastPrinted>
  <dcterms:created xsi:type="dcterms:W3CDTF">2020-06-08T06:05:27Z</dcterms:created>
  <dcterms:modified xsi:type="dcterms:W3CDTF">2022-09-26T11:25:12Z</dcterms:modified>
</cp:coreProperties>
</file>