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oj Tiwari\2022\Sept 2022\26.09.2022\ATM, Acceptance Infrastructure and Card Statistics for the Month DEC 2020\"/>
    </mc:Choice>
  </mc:AlternateContent>
  <bookViews>
    <workbookView xWindow="-105" yWindow="-105" windowWidth="19425" windowHeight="10425"/>
  </bookViews>
  <sheets>
    <sheet name="December-2020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0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<sst xmlns="http://schemas.openxmlformats.org/spreadsheetml/2006/main" count="107" uniqueCount="98">
  <si>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</si>
  <si>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</si>
  <si>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</si>
  <si>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</si>
  <si>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</si>
  <si>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</si>
  <si>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</si>
  <si>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</si>
  <si>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</si>
  <si>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</si>
  <si>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</si>
  <si>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</si>
  <si>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</si>
  <si>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</si>
  <si>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</si>
  <si>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</si>
  <si>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</si>
  <si>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</si>
  <si>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</si>
  <si>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</si>
  <si>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</si>
  <si>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</si>
  <si>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</si>
  <si>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</si>
  <si>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</si>
  <si>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</si>
  <si>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</si>
  <si>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</si>
  <si>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</si>
  <si>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</si>
  <si>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</si>
  <si>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</si>
  <si>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</si>
  <si>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</si>
  <si>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</si>
  <si>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</si>
  <si>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</si>
  <si>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</si>
  <si>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</si>
  <si>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</si>
  <si>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</si>
  <si>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</si>
  <si>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</si>
  <si>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</si>
  <si>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</si>
  <si>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</si>
  <si>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</si>
  <si>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</si>
  <si>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</si>
  <si>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</si>
  <si>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</si>
  <si>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</si>
  <si>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</si>
  <si>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</si>
  <si>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</si>
  <si>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</si>
  <si>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</si>
  <si>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</si>
  <si>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</si>
  <si>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</si>
  <si>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</si>
  <si>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</si>
  <si>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</si>
  <si>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</si>
  <si>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</si>
  <si>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</si>
  <si>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</si>
  <si>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</si>
  <si>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</si>
  <si>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</si>
  <si>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</si>
  <si>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</si>
  <si>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</si>
  <si>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</si>
  <si>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</si>
  <si>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</si>
  <si>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</si>
  <si>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</si>
  <si>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</si>
  <si>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</si>
  <si>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</si>
  <si>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ATM, Acceptance Infrastructure and Card Statistics for the Month December 2020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</si>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</sst>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8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0" xfId="0" applyNumberFormat="1" applyFill="1"/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/>
    <xf numFmtId="1" fontId="4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0"/>
  <sheetViews>
    <sheetView tabSelected="1" zoomScale="85" zoomScaleNormal="85" workbookViewId="0">
      <selection activeCell="A2" sqref="A2"/>
    </sheetView>
  </sheetViews>
  <sheetFormatPr defaultColWidth="9.140625" defaultRowHeight="15" x14ac:dyDescent="0.25"/>
  <cols>
    <col min="1" max="1" width="2.5703125" style="3" customWidth="1"/>
    <col min="2" max="2" width="42.7109375" style="1" customWidth="1"/>
    <col min="3" max="3" width="7.85546875" style="1" bestFit="1" customWidth="1"/>
    <col min="4" max="4" width="6.42578125" style="1" bestFit="1" customWidth="1"/>
    <col min="5" max="5" width="9.140625" style="1" customWidth="1"/>
    <col min="6" max="6" width="8.140625" style="1" customWidth="1"/>
    <col min="7" max="7" width="7.140625" style="1" customWidth="1"/>
    <col min="8" max="8" width="8.42578125" style="1" customWidth="1"/>
    <col min="9" max="9" width="11.85546875" style="1" customWidth="1"/>
    <col min="10" max="10" width="10.42578125" style="1" bestFit="1" customWidth="1"/>
    <col min="11" max="11" width="10.5703125" style="1" customWidth="1"/>
    <col min="12" max="12" width="6.42578125" style="1" bestFit="1" customWidth="1"/>
    <col min="13" max="13" width="8.5703125" style="1" bestFit="1" customWidth="1"/>
    <col min="14" max="14" width="12.5703125" style="1" customWidth="1"/>
    <col min="15" max="15" width="12" style="1" customWidth="1"/>
    <col min="16" max="16" width="11" style="1" customWidth="1"/>
    <col min="17" max="17" width="9.5703125" style="1" bestFit="1" customWidth="1"/>
    <col min="18" max="18" width="8.5703125" style="1" bestFit="1" customWidth="1"/>
    <col min="19" max="19" width="12.42578125" style="1" customWidth="1"/>
    <col min="20" max="16384" width="9.140625" style="1"/>
  </cols>
  <sheetData>
    <row r="2" spans="1:22" x14ac:dyDescent="0.25">
      <c r="B2" s="26" t="s">
        <v>81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x14ac:dyDescent="0.25">
      <c r="B3" s="26" t="s">
        <v>0</v>
      </c>
      <c r="C3" s="27" t="s">
        <v>1</v>
      </c>
      <c r="D3" s="31"/>
      <c r="E3" s="27" t="s">
        <v>75</v>
      </c>
      <c r="F3" s="27"/>
      <c r="G3" s="27" t="s">
        <v>74</v>
      </c>
      <c r="H3" s="27" t="s">
        <v>76</v>
      </c>
      <c r="I3" s="26" t="s">
        <v>2</v>
      </c>
      <c r="J3" s="28"/>
      <c r="K3" s="28"/>
      <c r="L3" s="28"/>
      <c r="M3" s="28"/>
      <c r="N3" s="26" t="s">
        <v>3</v>
      </c>
      <c r="O3" s="28"/>
      <c r="P3" s="28"/>
      <c r="Q3" s="28"/>
      <c r="R3" s="28"/>
    </row>
    <row r="4" spans="1:22" ht="42.75" customHeight="1" x14ac:dyDescent="0.25">
      <c r="B4" s="26"/>
      <c r="C4" s="27" t="s">
        <v>4</v>
      </c>
      <c r="D4" s="27" t="s">
        <v>5</v>
      </c>
      <c r="E4" s="27" t="s">
        <v>77</v>
      </c>
      <c r="F4" s="27" t="s">
        <v>78</v>
      </c>
      <c r="G4" s="27"/>
      <c r="H4" s="27"/>
      <c r="I4" s="27" t="s">
        <v>79</v>
      </c>
      <c r="J4" s="27" t="s">
        <v>6</v>
      </c>
      <c r="K4" s="28"/>
      <c r="L4" s="29" t="s">
        <v>80</v>
      </c>
      <c r="M4" s="30"/>
      <c r="N4" s="27" t="s">
        <v>79</v>
      </c>
      <c r="O4" s="27" t="s">
        <v>7</v>
      </c>
      <c r="P4" s="31"/>
      <c r="Q4" s="29" t="s">
        <v>80</v>
      </c>
      <c r="R4" s="30"/>
    </row>
    <row r="5" spans="1:22" ht="36.75" customHeight="1" x14ac:dyDescent="0.25">
      <c r="B5" s="26"/>
      <c r="C5" s="27"/>
      <c r="D5" s="27"/>
      <c r="E5" s="27"/>
      <c r="F5" s="27"/>
      <c r="G5" s="27"/>
      <c r="H5" s="27"/>
      <c r="I5" s="27"/>
      <c r="J5" s="4" t="s">
        <v>8</v>
      </c>
      <c r="K5" s="4" t="s">
        <v>75</v>
      </c>
      <c r="L5" s="5" t="s">
        <v>8</v>
      </c>
      <c r="M5" s="5" t="s">
        <v>75</v>
      </c>
      <c r="N5" s="27"/>
      <c r="O5" s="4" t="s">
        <v>8</v>
      </c>
      <c r="P5" s="4" t="s">
        <v>75</v>
      </c>
      <c r="Q5" s="6" t="s">
        <v>8</v>
      </c>
      <c r="R5" s="6" t="s">
        <v>75</v>
      </c>
    </row>
    <row r="6" spans="1:22" x14ac:dyDescent="0.25">
      <c r="B6" s="26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</row>
    <row r="7" spans="1:22" x14ac:dyDescent="0.25">
      <c r="B7" s="2" t="s">
        <v>68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22" x14ac:dyDescent="0.25">
      <c r="B8" s="2" t="s">
        <v>69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22" x14ac:dyDescent="0.25">
      <c r="B9" s="7" t="s">
        <v>9</v>
      </c>
      <c r="C9" s="20">
        <v>8544</v>
      </c>
      <c r="D9" s="20">
        <v>3009</v>
      </c>
      <c r="E9" s="21">
        <v>50329</v>
      </c>
      <c r="F9" s="21">
        <v>0</v>
      </c>
      <c r="G9" s="21">
        <v>21960</v>
      </c>
      <c r="H9" s="21">
        <v>7583</v>
      </c>
      <c r="I9" s="21">
        <v>543093</v>
      </c>
      <c r="J9" s="21">
        <v>8704</v>
      </c>
      <c r="K9" s="21">
        <v>1211970</v>
      </c>
      <c r="L9" s="21">
        <v>389.53500000000003</v>
      </c>
      <c r="M9" s="21">
        <v>33741.882804500005</v>
      </c>
      <c r="N9" s="21">
        <v>63291645</v>
      </c>
      <c r="O9" s="21">
        <v>27643906</v>
      </c>
      <c r="P9" s="21">
        <v>16392607</v>
      </c>
      <c r="Q9" s="21">
        <v>1248189.2551899999</v>
      </c>
      <c r="R9" s="21">
        <v>252453.14628310001</v>
      </c>
      <c r="T9" s="8"/>
      <c r="V9" s="8"/>
    </row>
    <row r="10" spans="1:22" x14ac:dyDescent="0.25">
      <c r="B10" s="7" t="s">
        <v>10</v>
      </c>
      <c r="C10" s="20">
        <v>2445</v>
      </c>
      <c r="D10" s="20">
        <v>3245</v>
      </c>
      <c r="E10" s="21">
        <v>50781</v>
      </c>
      <c r="F10" s="21">
        <v>0</v>
      </c>
      <c r="G10" s="21">
        <v>8154</v>
      </c>
      <c r="H10" s="21">
        <v>1194</v>
      </c>
      <c r="I10" s="21">
        <v>168609</v>
      </c>
      <c r="J10" s="21">
        <v>11939</v>
      </c>
      <c r="K10" s="21">
        <v>403847</v>
      </c>
      <c r="L10" s="21">
        <v>692.61428219999993</v>
      </c>
      <c r="M10" s="21">
        <v>9743.7841740000003</v>
      </c>
      <c r="N10" s="21">
        <v>40492994</v>
      </c>
      <c r="O10" s="21">
        <v>19264181</v>
      </c>
      <c r="P10" s="21">
        <v>10233198</v>
      </c>
      <c r="Q10" s="21">
        <v>727818.02408399992</v>
      </c>
      <c r="R10" s="21">
        <v>135830.21264529999</v>
      </c>
      <c r="T10" s="8"/>
      <c r="V10" s="8"/>
    </row>
    <row r="11" spans="1:22" s="11" customFormat="1" x14ac:dyDescent="0.25">
      <c r="A11" s="9"/>
      <c r="B11" s="10" t="s">
        <v>11</v>
      </c>
      <c r="C11" s="20">
        <v>1282</v>
      </c>
      <c r="D11" s="20">
        <v>441</v>
      </c>
      <c r="E11" s="21">
        <v>2674</v>
      </c>
      <c r="F11" s="21">
        <v>0</v>
      </c>
      <c r="G11" s="21">
        <v>0</v>
      </c>
      <c r="H11" s="21">
        <v>298277</v>
      </c>
      <c r="I11" s="21">
        <v>9671</v>
      </c>
      <c r="J11" s="21">
        <v>89</v>
      </c>
      <c r="K11" s="21">
        <v>5197</v>
      </c>
      <c r="L11" s="21">
        <v>4.4539999999999997</v>
      </c>
      <c r="M11" s="21">
        <v>159.56528</v>
      </c>
      <c r="N11" s="21">
        <v>9027748</v>
      </c>
      <c r="O11" s="21">
        <v>7213453</v>
      </c>
      <c r="P11" s="21">
        <v>4760388</v>
      </c>
      <c r="Q11" s="21">
        <v>295135.61590019998</v>
      </c>
      <c r="R11" s="21">
        <v>62440.323969999998</v>
      </c>
      <c r="T11" s="8"/>
      <c r="V11" s="8"/>
    </row>
    <row r="12" spans="1:22" x14ac:dyDescent="0.25">
      <c r="B12" s="7" t="s">
        <v>12</v>
      </c>
      <c r="C12" s="20">
        <v>8607</v>
      </c>
      <c r="D12" s="20">
        <v>4366</v>
      </c>
      <c r="E12" s="21">
        <v>37090</v>
      </c>
      <c r="F12" s="21">
        <v>0</v>
      </c>
      <c r="G12" s="21">
        <v>9242</v>
      </c>
      <c r="H12" s="21">
        <v>76</v>
      </c>
      <c r="I12" s="21">
        <v>735570</v>
      </c>
      <c r="J12" s="21">
        <v>51820</v>
      </c>
      <c r="K12" s="21">
        <v>968642</v>
      </c>
      <c r="L12" s="21">
        <v>2369.6408927000002</v>
      </c>
      <c r="M12" s="21">
        <v>24125.068804099999</v>
      </c>
      <c r="N12" s="21">
        <v>38814447</v>
      </c>
      <c r="O12" s="21">
        <v>30943747</v>
      </c>
      <c r="P12" s="21">
        <v>14715844</v>
      </c>
      <c r="Q12" s="21">
        <v>1340434.3322922001</v>
      </c>
      <c r="R12" s="21">
        <v>230150.28244939999</v>
      </c>
      <c r="T12" s="8"/>
      <c r="V12" s="8"/>
    </row>
    <row r="13" spans="1:22" x14ac:dyDescent="0.25">
      <c r="B13" s="7" t="s">
        <v>13</v>
      </c>
      <c r="C13" s="20">
        <v>2705</v>
      </c>
      <c r="D13" s="20">
        <v>884</v>
      </c>
      <c r="E13" s="21">
        <v>3952</v>
      </c>
      <c r="F13" s="21">
        <v>0</v>
      </c>
      <c r="G13" s="21">
        <v>6358</v>
      </c>
      <c r="H13" s="21">
        <v>5996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25937789</v>
      </c>
      <c r="O13" s="21">
        <v>10991472</v>
      </c>
      <c r="P13" s="21">
        <v>5957292</v>
      </c>
      <c r="Q13" s="21">
        <v>490838.67025000002</v>
      </c>
      <c r="R13" s="21">
        <v>93521.522230000002</v>
      </c>
      <c r="T13" s="8"/>
      <c r="V13" s="8"/>
    </row>
    <row r="14" spans="1:22" x14ac:dyDescent="0.25">
      <c r="B14" s="7" t="s">
        <v>14</v>
      </c>
      <c r="C14" s="20">
        <v>4653</v>
      </c>
      <c r="D14" s="20">
        <v>775</v>
      </c>
      <c r="E14" s="21">
        <v>13476</v>
      </c>
      <c r="F14" s="21">
        <v>0</v>
      </c>
      <c r="G14" s="21">
        <v>9095</v>
      </c>
      <c r="H14" s="21">
        <v>8289</v>
      </c>
      <c r="I14" s="21">
        <v>105257</v>
      </c>
      <c r="J14" s="21">
        <v>3172</v>
      </c>
      <c r="K14" s="21">
        <v>174097</v>
      </c>
      <c r="L14" s="21">
        <v>195.82234</v>
      </c>
      <c r="M14" s="21">
        <v>4367.6206099999999</v>
      </c>
      <c r="N14" s="21">
        <v>23447077</v>
      </c>
      <c r="O14" s="21">
        <v>21630662</v>
      </c>
      <c r="P14" s="21">
        <v>11193304</v>
      </c>
      <c r="Q14" s="21">
        <v>962577.02437449992</v>
      </c>
      <c r="R14" s="21">
        <v>159854.16784790001</v>
      </c>
      <c r="T14" s="8"/>
      <c r="V14" s="8"/>
    </row>
    <row r="15" spans="1:22" x14ac:dyDescent="0.25">
      <c r="B15" s="7" t="s">
        <v>15</v>
      </c>
      <c r="C15" s="20">
        <v>2716</v>
      </c>
      <c r="D15" s="20">
        <v>413</v>
      </c>
      <c r="E15" s="21">
        <v>9850</v>
      </c>
      <c r="F15" s="21">
        <v>0</v>
      </c>
      <c r="G15" s="21">
        <v>0</v>
      </c>
      <c r="H15" s="21">
        <v>0</v>
      </c>
      <c r="I15" s="21">
        <v>60740</v>
      </c>
      <c r="J15" s="21">
        <v>576</v>
      </c>
      <c r="K15" s="21">
        <v>78058</v>
      </c>
      <c r="L15" s="21">
        <v>25.006</v>
      </c>
      <c r="M15" s="21">
        <v>1543.9880700000001</v>
      </c>
      <c r="N15" s="21">
        <v>18835561</v>
      </c>
      <c r="O15" s="21">
        <v>13589417</v>
      </c>
      <c r="P15" s="21">
        <v>5457424</v>
      </c>
      <c r="Q15" s="21">
        <v>564984.23899999994</v>
      </c>
      <c r="R15" s="21">
        <v>82701.76728</v>
      </c>
      <c r="T15" s="8"/>
      <c r="V15" s="8"/>
    </row>
    <row r="16" spans="1:22" x14ac:dyDescent="0.25">
      <c r="B16" s="7" t="s">
        <v>16</v>
      </c>
      <c r="C16" s="20">
        <v>1057</v>
      </c>
      <c r="D16" s="20">
        <v>30</v>
      </c>
      <c r="E16" s="21">
        <v>1034</v>
      </c>
      <c r="F16" s="21">
        <v>0</v>
      </c>
      <c r="G16" s="21">
        <v>354</v>
      </c>
      <c r="H16" s="21">
        <v>983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3081119</v>
      </c>
      <c r="O16" s="21">
        <v>1900827</v>
      </c>
      <c r="P16" s="21">
        <v>953759</v>
      </c>
      <c r="Q16" s="21">
        <v>81541.123999999996</v>
      </c>
      <c r="R16" s="21">
        <v>15984.3507887</v>
      </c>
      <c r="T16" s="8"/>
      <c r="V16" s="8"/>
    </row>
    <row r="17" spans="2:22" x14ac:dyDescent="0.25">
      <c r="B17" s="24" t="s">
        <v>17</v>
      </c>
      <c r="C17" s="25">
        <v>8853</v>
      </c>
      <c r="D17" s="25">
        <v>5061</v>
      </c>
      <c r="E17" s="23">
        <v>131207</v>
      </c>
      <c r="F17" s="23">
        <v>0</v>
      </c>
      <c r="G17" s="23">
        <v>6000</v>
      </c>
      <c r="H17" s="23">
        <v>295558</v>
      </c>
      <c r="I17" s="23">
        <v>363873</v>
      </c>
      <c r="J17" s="23">
        <v>3871</v>
      </c>
      <c r="K17" s="23">
        <v>579244</v>
      </c>
      <c r="L17" s="23">
        <v>116.9171865</v>
      </c>
      <c r="M17" s="23">
        <v>13755.438972399999</v>
      </c>
      <c r="N17" s="23">
        <v>43402879</v>
      </c>
      <c r="O17" s="23">
        <v>38699163</v>
      </c>
      <c r="P17" s="23">
        <v>15429855</v>
      </c>
      <c r="Q17" s="23">
        <v>1603458.5140201</v>
      </c>
      <c r="R17" s="23">
        <v>268946.53835619998</v>
      </c>
      <c r="T17" s="8"/>
      <c r="V17" s="8"/>
    </row>
    <row r="18" spans="2:22" x14ac:dyDescent="0.25">
      <c r="B18" s="7" t="s">
        <v>18</v>
      </c>
      <c r="C18" s="20">
        <v>2078</v>
      </c>
      <c r="D18" s="20">
        <v>199</v>
      </c>
      <c r="E18" s="21">
        <v>9423</v>
      </c>
      <c r="F18" s="21">
        <v>0</v>
      </c>
      <c r="G18" s="21">
        <v>3568</v>
      </c>
      <c r="H18" s="21">
        <v>7067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9715947</v>
      </c>
      <c r="O18" s="21">
        <v>6364617</v>
      </c>
      <c r="P18" s="21">
        <v>3562048</v>
      </c>
      <c r="Q18" s="21">
        <v>271308.94733</v>
      </c>
      <c r="R18" s="21">
        <v>54775.976269999999</v>
      </c>
      <c r="T18" s="8"/>
      <c r="V18" s="8"/>
    </row>
    <row r="19" spans="2:22" x14ac:dyDescent="0.25">
      <c r="B19" s="7" t="s">
        <v>19</v>
      </c>
      <c r="C19" s="20">
        <v>9127</v>
      </c>
      <c r="D19" s="20">
        <v>3909</v>
      </c>
      <c r="E19" s="21">
        <v>316244</v>
      </c>
      <c r="F19" s="21">
        <v>0</v>
      </c>
      <c r="G19" s="21">
        <v>8019</v>
      </c>
      <c r="H19" s="21">
        <v>1559</v>
      </c>
      <c r="I19" s="21">
        <v>460728</v>
      </c>
      <c r="J19" s="21">
        <v>11612</v>
      </c>
      <c r="K19" s="21">
        <v>847582</v>
      </c>
      <c r="L19" s="21">
        <v>569.60374939999997</v>
      </c>
      <c r="M19" s="21">
        <v>22442.291647499998</v>
      </c>
      <c r="N19" s="21">
        <v>43607630</v>
      </c>
      <c r="O19" s="21">
        <v>46613412</v>
      </c>
      <c r="P19" s="21">
        <v>26248201</v>
      </c>
      <c r="Q19" s="21">
        <v>1430874.4685022</v>
      </c>
      <c r="R19" s="21">
        <v>412142.14533690002</v>
      </c>
      <c r="T19" s="8"/>
      <c r="V19" s="8"/>
    </row>
    <row r="20" spans="2:22" x14ac:dyDescent="0.25">
      <c r="B20" s="7" t="s">
        <v>21</v>
      </c>
      <c r="C20" s="20">
        <v>25254</v>
      </c>
      <c r="D20" s="20">
        <v>32635</v>
      </c>
      <c r="E20" s="23">
        <v>763330</v>
      </c>
      <c r="F20" s="21">
        <v>0</v>
      </c>
      <c r="G20" s="21">
        <v>56483</v>
      </c>
      <c r="H20" s="21">
        <v>417514</v>
      </c>
      <c r="I20" s="21">
        <v>11490041</v>
      </c>
      <c r="J20" s="21">
        <v>92486</v>
      </c>
      <c r="K20" s="21">
        <v>33745890</v>
      </c>
      <c r="L20" s="21">
        <v>3569.4504999999999</v>
      </c>
      <c r="M20" s="21">
        <v>1213406.6534899999</v>
      </c>
      <c r="N20" s="21">
        <v>294528525</v>
      </c>
      <c r="O20" s="21">
        <v>192388076</v>
      </c>
      <c r="P20" s="21">
        <v>112916097</v>
      </c>
      <c r="Q20" s="21">
        <v>9625769.0744770989</v>
      </c>
      <c r="R20" s="21">
        <v>1840951.1345599999</v>
      </c>
      <c r="T20" s="8"/>
      <c r="V20" s="8"/>
    </row>
    <row r="21" spans="2:22" x14ac:dyDescent="0.25">
      <c r="B21" s="12" t="s">
        <v>70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8"/>
      <c r="V21" s="8"/>
    </row>
    <row r="22" spans="2:22" x14ac:dyDescent="0.25">
      <c r="B22" s="7" t="s">
        <v>22</v>
      </c>
      <c r="C22" s="20">
        <v>5598</v>
      </c>
      <c r="D22" s="20">
        <v>11656</v>
      </c>
      <c r="E22" s="21">
        <v>541774</v>
      </c>
      <c r="F22" s="21">
        <v>0</v>
      </c>
      <c r="G22" s="21">
        <v>710</v>
      </c>
      <c r="H22" s="21">
        <v>162176</v>
      </c>
      <c r="I22" s="21">
        <v>6872099</v>
      </c>
      <c r="J22" s="21">
        <v>34435</v>
      </c>
      <c r="K22" s="21">
        <v>14795615</v>
      </c>
      <c r="L22" s="21">
        <v>1722.2100662</v>
      </c>
      <c r="M22" s="21">
        <v>519772.87807999999</v>
      </c>
      <c r="N22" s="21">
        <v>23143406</v>
      </c>
      <c r="O22" s="21">
        <v>22912024</v>
      </c>
      <c r="P22" s="21">
        <v>22237195</v>
      </c>
      <c r="Q22" s="21">
        <v>1319532.0453013999</v>
      </c>
      <c r="R22" s="21">
        <v>445692.13147779985</v>
      </c>
      <c r="T22" s="8"/>
      <c r="V22" s="8"/>
    </row>
    <row r="23" spans="2:22" x14ac:dyDescent="0.25">
      <c r="B23" s="7" t="s">
        <v>23</v>
      </c>
      <c r="C23" s="20">
        <v>485</v>
      </c>
      <c r="D23" s="20">
        <v>2</v>
      </c>
      <c r="E23" s="21">
        <v>33728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4325881</v>
      </c>
      <c r="O23" s="21">
        <v>2174251</v>
      </c>
      <c r="P23" s="21">
        <v>1138751</v>
      </c>
      <c r="Q23" s="21">
        <v>108056.19650999999</v>
      </c>
      <c r="R23" s="21">
        <v>21734.138987099999</v>
      </c>
      <c r="T23" s="8"/>
      <c r="V23" s="8"/>
    </row>
    <row r="24" spans="2:22" x14ac:dyDescent="0.25">
      <c r="B24" s="7" t="s">
        <v>24</v>
      </c>
      <c r="C24" s="20">
        <v>263</v>
      </c>
      <c r="D24" s="20">
        <v>54</v>
      </c>
      <c r="E24" s="21">
        <v>0</v>
      </c>
      <c r="F24" s="21">
        <v>0</v>
      </c>
      <c r="G24" s="21">
        <v>14</v>
      </c>
      <c r="H24" s="21">
        <v>2014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771240</v>
      </c>
      <c r="O24" s="21">
        <v>493978</v>
      </c>
      <c r="P24" s="21">
        <v>310622</v>
      </c>
      <c r="Q24" s="21">
        <v>21415.2495313</v>
      </c>
      <c r="R24" s="21">
        <v>4786.0878700000003</v>
      </c>
      <c r="T24" s="8"/>
      <c r="V24" s="8"/>
    </row>
    <row r="25" spans="2:22" x14ac:dyDescent="0.25">
      <c r="B25" s="7" t="s">
        <v>25</v>
      </c>
      <c r="C25" s="20">
        <v>1086</v>
      </c>
      <c r="D25" s="20">
        <v>663</v>
      </c>
      <c r="E25" s="21">
        <v>8656</v>
      </c>
      <c r="F25" s="21">
        <v>0</v>
      </c>
      <c r="G25" s="21">
        <v>3400</v>
      </c>
      <c r="H25" s="21">
        <v>11150</v>
      </c>
      <c r="I25" s="21">
        <v>4409</v>
      </c>
      <c r="J25" s="21">
        <v>24</v>
      </c>
      <c r="K25" s="21">
        <v>3532</v>
      </c>
      <c r="L25" s="21">
        <v>0.8</v>
      </c>
      <c r="M25" s="21">
        <v>71.8025801</v>
      </c>
      <c r="N25" s="21">
        <v>2244067</v>
      </c>
      <c r="O25" s="21">
        <v>2439964</v>
      </c>
      <c r="P25" s="21">
        <v>1247506</v>
      </c>
      <c r="Q25" s="21">
        <v>114830.79473569999</v>
      </c>
      <c r="R25" s="21">
        <v>19065.936591199999</v>
      </c>
      <c r="T25" s="8"/>
      <c r="V25" s="8"/>
    </row>
    <row r="26" spans="2:22" x14ac:dyDescent="0.25">
      <c r="B26" s="7" t="s">
        <v>26</v>
      </c>
      <c r="C26" s="20">
        <v>302</v>
      </c>
      <c r="D26" s="20">
        <v>169</v>
      </c>
      <c r="E26" s="21">
        <v>8309</v>
      </c>
      <c r="F26" s="21">
        <v>0</v>
      </c>
      <c r="G26" s="21">
        <v>0</v>
      </c>
      <c r="H26" s="21">
        <v>1627</v>
      </c>
      <c r="I26" s="21">
        <v>5806</v>
      </c>
      <c r="J26" s="21">
        <v>353</v>
      </c>
      <c r="K26" s="21">
        <v>16397</v>
      </c>
      <c r="L26" s="21">
        <v>21.502980000000001</v>
      </c>
      <c r="M26" s="21">
        <v>418.83539999999999</v>
      </c>
      <c r="N26" s="21">
        <v>785309</v>
      </c>
      <c r="O26" s="21">
        <v>399173</v>
      </c>
      <c r="P26" s="21">
        <v>447486</v>
      </c>
      <c r="Q26" s="21">
        <v>22785.79277</v>
      </c>
      <c r="R26" s="21">
        <v>10717.00763</v>
      </c>
      <c r="T26" s="8"/>
      <c r="V26" s="8"/>
    </row>
    <row r="27" spans="2:22" x14ac:dyDescent="0.25">
      <c r="B27" s="7" t="s">
        <v>27</v>
      </c>
      <c r="C27" s="20">
        <v>205</v>
      </c>
      <c r="D27" s="20">
        <v>51</v>
      </c>
      <c r="E27" s="21">
        <v>1451</v>
      </c>
      <c r="F27" s="21">
        <v>0</v>
      </c>
      <c r="G27" s="21">
        <v>0</v>
      </c>
      <c r="H27" s="21">
        <v>0</v>
      </c>
      <c r="I27" s="21">
        <v>5972</v>
      </c>
      <c r="J27" s="21">
        <v>627</v>
      </c>
      <c r="K27" s="21">
        <v>20032</v>
      </c>
      <c r="L27" s="21">
        <v>9.5489997999999989</v>
      </c>
      <c r="M27" s="21">
        <v>411.36320420000004</v>
      </c>
      <c r="N27" s="21">
        <v>523498</v>
      </c>
      <c r="O27" s="21">
        <v>531509</v>
      </c>
      <c r="P27" s="21">
        <v>293030</v>
      </c>
      <c r="Q27" s="21">
        <v>18272.071053199998</v>
      </c>
      <c r="R27" s="21">
        <v>4461.0834935000003</v>
      </c>
      <c r="T27" s="8"/>
      <c r="V27" s="8"/>
    </row>
    <row r="28" spans="2:22" x14ac:dyDescent="0.25">
      <c r="B28" s="7" t="s">
        <v>28</v>
      </c>
      <c r="C28" s="20">
        <v>1490</v>
      </c>
      <c r="D28" s="20">
        <v>467</v>
      </c>
      <c r="E28" s="21">
        <v>15573</v>
      </c>
      <c r="F28" s="21">
        <v>0</v>
      </c>
      <c r="G28" s="21">
        <v>0</v>
      </c>
      <c r="H28" s="21">
        <v>102342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8343549</v>
      </c>
      <c r="O28" s="21">
        <v>8253718</v>
      </c>
      <c r="P28" s="21">
        <v>6298922</v>
      </c>
      <c r="Q28" s="21">
        <v>396124.76114999998</v>
      </c>
      <c r="R28" s="21">
        <v>105693.76274999999</v>
      </c>
      <c r="T28" s="8"/>
      <c r="V28" s="8"/>
    </row>
    <row r="29" spans="2:22" x14ac:dyDescent="0.25">
      <c r="B29" s="7" t="s">
        <v>29</v>
      </c>
      <c r="C29" s="20">
        <v>6488</v>
      </c>
      <c r="D29" s="20">
        <v>7989</v>
      </c>
      <c r="E29" s="21">
        <v>889814</v>
      </c>
      <c r="F29" s="21">
        <v>0</v>
      </c>
      <c r="G29" s="21">
        <v>2379</v>
      </c>
      <c r="H29" s="21">
        <v>367094</v>
      </c>
      <c r="I29" s="21">
        <v>15308843</v>
      </c>
      <c r="J29" s="21">
        <v>131014</v>
      </c>
      <c r="K29" s="21">
        <v>50262404</v>
      </c>
      <c r="L29" s="21">
        <v>8165.16554</v>
      </c>
      <c r="M29" s="21">
        <v>1964923.5907699999</v>
      </c>
      <c r="N29" s="21">
        <v>35499961</v>
      </c>
      <c r="O29" s="21">
        <v>37009305</v>
      </c>
      <c r="P29" s="21">
        <v>44887441</v>
      </c>
      <c r="Q29" s="21">
        <v>2082163.26972</v>
      </c>
      <c r="R29" s="21">
        <v>898608.28382000001</v>
      </c>
      <c r="T29" s="8"/>
      <c r="V29" s="8"/>
    </row>
    <row r="30" spans="2:22" x14ac:dyDescent="0.25">
      <c r="B30" s="7" t="s">
        <v>30</v>
      </c>
      <c r="C30" s="20">
        <v>8093</v>
      </c>
      <c r="D30" s="20">
        <v>9153</v>
      </c>
      <c r="E30" s="21">
        <v>552804</v>
      </c>
      <c r="F30" s="21">
        <v>0</v>
      </c>
      <c r="G30" s="21">
        <v>4102</v>
      </c>
      <c r="H30" s="21">
        <v>435893</v>
      </c>
      <c r="I30" s="21">
        <v>9911510</v>
      </c>
      <c r="J30" s="21">
        <v>33107</v>
      </c>
      <c r="K30" s="21">
        <v>28790677</v>
      </c>
      <c r="L30" s="21">
        <v>1448.68418</v>
      </c>
      <c r="M30" s="21">
        <v>930995.88606000005</v>
      </c>
      <c r="N30" s="21">
        <v>45379093</v>
      </c>
      <c r="O30" s="21">
        <v>26621824</v>
      </c>
      <c r="P30" s="21">
        <v>30817484</v>
      </c>
      <c r="Q30" s="21">
        <v>1545417.4204500001</v>
      </c>
      <c r="R30" s="21">
        <v>649477.91000999999</v>
      </c>
      <c r="T30" s="8"/>
      <c r="V30" s="8"/>
    </row>
    <row r="31" spans="2:22" x14ac:dyDescent="0.25">
      <c r="B31" s="7" t="s">
        <v>20</v>
      </c>
      <c r="C31" s="20">
        <v>2212</v>
      </c>
      <c r="D31" s="20">
        <v>1182</v>
      </c>
      <c r="E31" s="21">
        <v>30238</v>
      </c>
      <c r="F31" s="21">
        <v>0</v>
      </c>
      <c r="G31" s="21">
        <v>501</v>
      </c>
      <c r="H31" s="21">
        <v>3123</v>
      </c>
      <c r="I31" s="21">
        <v>36870</v>
      </c>
      <c r="J31" s="21">
        <v>402</v>
      </c>
      <c r="K31" s="21">
        <v>112143</v>
      </c>
      <c r="L31" s="21">
        <v>20.884247999999999</v>
      </c>
      <c r="M31" s="21">
        <v>3014.7770973001175</v>
      </c>
      <c r="N31" s="21">
        <v>13063436</v>
      </c>
      <c r="O31" s="21">
        <v>7553083</v>
      </c>
      <c r="P31" s="21">
        <v>4924778</v>
      </c>
      <c r="Q31" s="21">
        <v>364522.92762259999</v>
      </c>
      <c r="R31" s="21">
        <v>81608.153944200021</v>
      </c>
      <c r="T31" s="8"/>
      <c r="V31" s="8"/>
    </row>
    <row r="32" spans="2:22" x14ac:dyDescent="0.25">
      <c r="B32" s="7" t="s">
        <v>31</v>
      </c>
      <c r="C32" s="20">
        <v>444</v>
      </c>
      <c r="D32" s="20">
        <v>117</v>
      </c>
      <c r="E32" s="21">
        <v>15410</v>
      </c>
      <c r="F32" s="21">
        <v>0</v>
      </c>
      <c r="G32" s="21">
        <v>11330</v>
      </c>
      <c r="H32" s="21">
        <v>0</v>
      </c>
      <c r="I32" s="21">
        <v>56799</v>
      </c>
      <c r="J32" s="21">
        <v>206</v>
      </c>
      <c r="K32" s="21">
        <v>277701</v>
      </c>
      <c r="L32" s="21">
        <v>3.7480000000000002</v>
      </c>
      <c r="M32" s="21">
        <v>8088.4869562000003</v>
      </c>
      <c r="N32" s="21">
        <v>2666051</v>
      </c>
      <c r="O32" s="21">
        <v>2557183</v>
      </c>
      <c r="P32" s="21">
        <v>1856743</v>
      </c>
      <c r="Q32" s="21">
        <v>100959.91772</v>
      </c>
      <c r="R32" s="21">
        <v>27096.769895900001</v>
      </c>
      <c r="T32" s="8"/>
      <c r="V32" s="8"/>
    </row>
    <row r="33" spans="2:22" x14ac:dyDescent="0.25">
      <c r="B33" s="7" t="s">
        <v>32</v>
      </c>
      <c r="C33" s="20">
        <v>1349</v>
      </c>
      <c r="D33" s="20">
        <v>1486</v>
      </c>
      <c r="E33" s="21">
        <v>125162</v>
      </c>
      <c r="F33" s="21">
        <v>0</v>
      </c>
      <c r="G33" s="21">
        <v>259</v>
      </c>
      <c r="H33" s="21">
        <v>59190</v>
      </c>
      <c r="I33" s="21">
        <v>1504599</v>
      </c>
      <c r="J33" s="21">
        <v>15963</v>
      </c>
      <c r="K33" s="21">
        <v>3931094</v>
      </c>
      <c r="L33" s="21">
        <v>833.55525999999998</v>
      </c>
      <c r="M33" s="21">
        <v>315680.95593</v>
      </c>
      <c r="N33" s="21">
        <v>6370753</v>
      </c>
      <c r="O33" s="21">
        <v>4165695</v>
      </c>
      <c r="P33" s="21">
        <v>2879589</v>
      </c>
      <c r="Q33" s="21">
        <v>187410.30382840001</v>
      </c>
      <c r="R33" s="21">
        <v>56988.067230000001</v>
      </c>
      <c r="T33" s="8"/>
      <c r="V33" s="8"/>
    </row>
    <row r="34" spans="2:22" x14ac:dyDescent="0.25">
      <c r="B34" s="7" t="s">
        <v>33</v>
      </c>
      <c r="C34" s="20">
        <v>773</v>
      </c>
      <c r="D34" s="20">
        <v>609</v>
      </c>
      <c r="E34" s="21">
        <v>14643</v>
      </c>
      <c r="F34" s="21">
        <v>0</v>
      </c>
      <c r="G34" s="21">
        <v>920</v>
      </c>
      <c r="H34" s="21">
        <v>0</v>
      </c>
      <c r="I34" s="21">
        <v>82291</v>
      </c>
      <c r="J34" s="21">
        <v>6175</v>
      </c>
      <c r="K34" s="21">
        <v>307633</v>
      </c>
      <c r="L34" s="21">
        <v>248.45099999999999</v>
      </c>
      <c r="M34" s="21">
        <v>11298.722589999999</v>
      </c>
      <c r="N34" s="21">
        <v>3715610</v>
      </c>
      <c r="O34" s="21">
        <v>5993058</v>
      </c>
      <c r="P34" s="21">
        <v>3797960</v>
      </c>
      <c r="Q34" s="21">
        <v>312296.14237000002</v>
      </c>
      <c r="R34" s="21">
        <v>35876.865412300001</v>
      </c>
      <c r="T34" s="8"/>
      <c r="V34" s="8"/>
    </row>
    <row r="35" spans="2:22" x14ac:dyDescent="0.25">
      <c r="B35" s="7" t="s">
        <v>34</v>
      </c>
      <c r="C35" s="20">
        <v>341</v>
      </c>
      <c r="D35" s="20">
        <v>673</v>
      </c>
      <c r="E35" s="21">
        <v>11278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5096479</v>
      </c>
      <c r="O35" s="21">
        <v>4407695</v>
      </c>
      <c r="P35" s="21">
        <v>3157372</v>
      </c>
      <c r="Q35" s="21">
        <v>182748.10404000001</v>
      </c>
      <c r="R35" s="21">
        <v>39866.05128</v>
      </c>
      <c r="T35" s="8"/>
      <c r="V35" s="8"/>
    </row>
    <row r="36" spans="2:22" x14ac:dyDescent="0.25">
      <c r="B36" s="7" t="s">
        <v>35</v>
      </c>
      <c r="C36" s="20">
        <v>747</v>
      </c>
      <c r="D36" s="20">
        <v>914</v>
      </c>
      <c r="E36" s="21">
        <v>12223</v>
      </c>
      <c r="F36" s="21">
        <v>0</v>
      </c>
      <c r="G36" s="21">
        <v>0</v>
      </c>
      <c r="H36" s="21">
        <v>0</v>
      </c>
      <c r="I36" s="21">
        <v>2641</v>
      </c>
      <c r="J36" s="21">
        <v>160</v>
      </c>
      <c r="K36" s="21">
        <v>7541</v>
      </c>
      <c r="L36" s="21">
        <v>6.4162189999999999</v>
      </c>
      <c r="M36" s="21">
        <v>665.14005680000002</v>
      </c>
      <c r="N36" s="21">
        <v>4273012</v>
      </c>
      <c r="O36" s="21">
        <v>5250136</v>
      </c>
      <c r="P36" s="21">
        <v>2731718</v>
      </c>
      <c r="Q36" s="21">
        <v>247898.17926</v>
      </c>
      <c r="R36" s="21">
        <v>48476.232940000002</v>
      </c>
      <c r="T36" s="8"/>
      <c r="V36" s="8"/>
    </row>
    <row r="37" spans="2:22" x14ac:dyDescent="0.25">
      <c r="B37" s="7" t="s">
        <v>36</v>
      </c>
      <c r="C37" s="20">
        <v>1323</v>
      </c>
      <c r="D37" s="20">
        <v>1250</v>
      </c>
      <c r="E37" s="21">
        <v>36274</v>
      </c>
      <c r="F37" s="21">
        <v>0</v>
      </c>
      <c r="G37" s="21">
        <v>0</v>
      </c>
      <c r="H37" s="21">
        <v>12111</v>
      </c>
      <c r="I37" s="21">
        <v>2343088</v>
      </c>
      <c r="J37" s="21">
        <v>15454</v>
      </c>
      <c r="K37" s="21">
        <v>4706903</v>
      </c>
      <c r="L37" s="21">
        <v>738.42965789999994</v>
      </c>
      <c r="M37" s="21">
        <v>153657.13066970001</v>
      </c>
      <c r="N37" s="21">
        <v>16785762</v>
      </c>
      <c r="O37" s="21">
        <v>8141963</v>
      </c>
      <c r="P37" s="21">
        <v>9994549</v>
      </c>
      <c r="Q37" s="21">
        <v>360023.78736009996</v>
      </c>
      <c r="R37" s="21">
        <v>170629.77355529976</v>
      </c>
      <c r="T37" s="8"/>
      <c r="V37" s="8"/>
    </row>
    <row r="38" spans="2:22" x14ac:dyDescent="0.25">
      <c r="B38" s="7" t="s">
        <v>37</v>
      </c>
      <c r="C38" s="20">
        <v>323</v>
      </c>
      <c r="D38" s="20">
        <v>89</v>
      </c>
      <c r="E38" s="21">
        <v>1761954</v>
      </c>
      <c r="F38" s="21">
        <v>0</v>
      </c>
      <c r="G38" s="21">
        <v>0</v>
      </c>
      <c r="H38" s="21">
        <v>774565</v>
      </c>
      <c r="I38" s="21">
        <v>2821749</v>
      </c>
      <c r="J38" s="21">
        <v>44336</v>
      </c>
      <c r="K38" s="21">
        <v>8018104</v>
      </c>
      <c r="L38" s="21">
        <v>1595.7987587999999</v>
      </c>
      <c r="M38" s="21">
        <v>294196.85248400003</v>
      </c>
      <c r="N38" s="21">
        <v>1177055</v>
      </c>
      <c r="O38" s="21">
        <v>627893</v>
      </c>
      <c r="P38" s="21">
        <v>551071</v>
      </c>
      <c r="Q38" s="21">
        <v>28021.558953000003</v>
      </c>
      <c r="R38" s="21">
        <v>9021.4645400000009</v>
      </c>
      <c r="T38" s="8"/>
      <c r="V38" s="8"/>
    </row>
    <row r="39" spans="2:22" x14ac:dyDescent="0.25">
      <c r="B39" s="7" t="s">
        <v>38</v>
      </c>
      <c r="C39" s="20">
        <v>826</v>
      </c>
      <c r="D39" s="20">
        <v>617</v>
      </c>
      <c r="E39" s="21">
        <v>9823</v>
      </c>
      <c r="F39" s="21">
        <v>0</v>
      </c>
      <c r="G39" s="21">
        <v>0</v>
      </c>
      <c r="H39" s="21">
        <v>1037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3409863</v>
      </c>
      <c r="O39" s="21">
        <v>3146179</v>
      </c>
      <c r="P39" s="21">
        <v>2438635</v>
      </c>
      <c r="Q39" s="21">
        <v>135181.92945209998</v>
      </c>
      <c r="R39" s="21">
        <v>40138.714610000003</v>
      </c>
      <c r="T39" s="8"/>
      <c r="V39" s="8"/>
    </row>
    <row r="40" spans="2:22" x14ac:dyDescent="0.25">
      <c r="B40" s="7" t="s">
        <v>39</v>
      </c>
      <c r="C40" s="20">
        <v>640</v>
      </c>
      <c r="D40" s="20">
        <v>746</v>
      </c>
      <c r="E40" s="21">
        <v>4102</v>
      </c>
      <c r="F40" s="21">
        <v>0</v>
      </c>
      <c r="G40" s="21">
        <v>0</v>
      </c>
      <c r="H40" s="21">
        <v>0</v>
      </c>
      <c r="I40" s="21">
        <v>33011</v>
      </c>
      <c r="J40" s="21">
        <v>2073</v>
      </c>
      <c r="K40" s="21">
        <v>65661</v>
      </c>
      <c r="L40" s="21">
        <v>91.626999999999995</v>
      </c>
      <c r="M40" s="21">
        <v>2457.4535140000003</v>
      </c>
      <c r="N40" s="21">
        <v>1880046</v>
      </c>
      <c r="O40" s="21">
        <v>5505104</v>
      </c>
      <c r="P40" s="21">
        <v>776017</v>
      </c>
      <c r="Q40" s="21">
        <v>230129.13509</v>
      </c>
      <c r="R40" s="21">
        <v>13540.5549178</v>
      </c>
      <c r="T40" s="8"/>
      <c r="V40" s="8"/>
    </row>
    <row r="41" spans="2:22" x14ac:dyDescent="0.25">
      <c r="B41" s="7" t="s">
        <v>40</v>
      </c>
      <c r="C41" s="20">
        <v>452</v>
      </c>
      <c r="D41" s="20">
        <v>523</v>
      </c>
      <c r="E41" s="21">
        <v>1941</v>
      </c>
      <c r="F41" s="21">
        <v>0</v>
      </c>
      <c r="G41" s="21">
        <v>0</v>
      </c>
      <c r="H41" s="21">
        <v>4670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1495425</v>
      </c>
      <c r="O41" s="21">
        <v>688646</v>
      </c>
      <c r="P41" s="21">
        <v>274472</v>
      </c>
      <c r="Q41" s="21">
        <v>31840.266504700001</v>
      </c>
      <c r="R41" s="21">
        <v>4289.6216262999997</v>
      </c>
      <c r="T41" s="8"/>
      <c r="V41" s="8"/>
    </row>
    <row r="42" spans="2:22" x14ac:dyDescent="0.25">
      <c r="B42" s="7" t="s">
        <v>41</v>
      </c>
      <c r="C42" s="20">
        <v>1006</v>
      </c>
      <c r="D42" s="20">
        <v>332</v>
      </c>
      <c r="E42" s="21">
        <v>59096</v>
      </c>
      <c r="F42" s="21">
        <v>0</v>
      </c>
      <c r="G42" s="21">
        <v>56</v>
      </c>
      <c r="H42" s="21">
        <v>212142</v>
      </c>
      <c r="I42" s="21">
        <v>855620</v>
      </c>
      <c r="J42" s="21">
        <v>9674</v>
      </c>
      <c r="K42" s="21">
        <v>1868740</v>
      </c>
      <c r="L42" s="21">
        <v>405.27962000000002</v>
      </c>
      <c r="M42" s="21">
        <v>69906.553169999999</v>
      </c>
      <c r="N42" s="21">
        <v>3213796</v>
      </c>
      <c r="O42" s="21">
        <v>1987445</v>
      </c>
      <c r="P42" s="21">
        <v>2134449</v>
      </c>
      <c r="Q42" s="21">
        <v>91187.179759999999</v>
      </c>
      <c r="R42" s="21">
        <v>39550.172310000002</v>
      </c>
      <c r="T42" s="8"/>
      <c r="V42" s="8"/>
    </row>
    <row r="43" spans="2:22" x14ac:dyDescent="0.25">
      <c r="B43" s="12" t="s">
        <v>71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T43" s="8"/>
      <c r="V43" s="8"/>
    </row>
    <row r="44" spans="2:22" x14ac:dyDescent="0.25">
      <c r="B44" s="7" t="s">
        <v>42</v>
      </c>
      <c r="C44" s="20">
        <v>0</v>
      </c>
      <c r="D44" s="20">
        <v>0</v>
      </c>
      <c r="E44" s="21">
        <v>45347</v>
      </c>
      <c r="F44" s="21">
        <v>0</v>
      </c>
      <c r="G44" s="21">
        <v>0</v>
      </c>
      <c r="H44" s="21">
        <v>25</v>
      </c>
      <c r="I44" s="21">
        <v>1595234</v>
      </c>
      <c r="J44" s="21">
        <v>1956</v>
      </c>
      <c r="K44" s="21">
        <v>5040004</v>
      </c>
      <c r="L44" s="21">
        <v>151.22300000000001</v>
      </c>
      <c r="M44" s="21">
        <v>251298.62109999999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T44" s="8"/>
      <c r="V44" s="8"/>
    </row>
    <row r="45" spans="2:22" x14ac:dyDescent="0.25">
      <c r="B45" s="7" t="s">
        <v>43</v>
      </c>
      <c r="C45" s="20">
        <v>0</v>
      </c>
      <c r="D45" s="20">
        <v>0</v>
      </c>
      <c r="E45" s="21">
        <v>0</v>
      </c>
      <c r="F45" s="21">
        <v>0</v>
      </c>
      <c r="G45" s="21">
        <v>0</v>
      </c>
      <c r="H45" s="21">
        <v>0</v>
      </c>
      <c r="I45" s="21">
        <v>25900</v>
      </c>
      <c r="J45" s="21">
        <v>2</v>
      </c>
      <c r="K45" s="21">
        <v>19725</v>
      </c>
      <c r="L45" s="21">
        <v>0.2</v>
      </c>
      <c r="M45" s="21">
        <v>756.73948940000002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T45" s="8"/>
      <c r="V45" s="8"/>
    </row>
    <row r="46" spans="2:22" x14ac:dyDescent="0.25">
      <c r="B46" s="7" t="s">
        <v>44</v>
      </c>
      <c r="C46" s="20">
        <v>0</v>
      </c>
      <c r="D46" s="20">
        <v>0</v>
      </c>
      <c r="E46" s="21">
        <v>0</v>
      </c>
      <c r="F46" s="21">
        <v>0</v>
      </c>
      <c r="G46" s="21">
        <v>0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2126</v>
      </c>
      <c r="O46" s="21">
        <v>99</v>
      </c>
      <c r="P46" s="21">
        <v>155</v>
      </c>
      <c r="Q46" s="21">
        <v>8.2206430000000008</v>
      </c>
      <c r="R46" s="21">
        <v>8.2495940000000001</v>
      </c>
      <c r="T46" s="8"/>
      <c r="V46" s="8"/>
    </row>
    <row r="47" spans="2:22" x14ac:dyDescent="0.25">
      <c r="B47" s="7" t="s">
        <v>45</v>
      </c>
      <c r="C47" s="20">
        <v>47</v>
      </c>
      <c r="D47" s="20">
        <v>461</v>
      </c>
      <c r="E47" s="21">
        <v>0</v>
      </c>
      <c r="F47" s="21">
        <v>0</v>
      </c>
      <c r="G47" s="21">
        <v>0</v>
      </c>
      <c r="H47" s="21">
        <v>0</v>
      </c>
      <c r="I47" s="21">
        <v>2694148</v>
      </c>
      <c r="J47" s="21">
        <v>15636</v>
      </c>
      <c r="K47" s="21">
        <v>12978374</v>
      </c>
      <c r="L47" s="21">
        <v>888.37111000000004</v>
      </c>
      <c r="M47" s="21">
        <v>353957.95484000002</v>
      </c>
      <c r="N47" s="21">
        <v>1664775</v>
      </c>
      <c r="O47" s="21">
        <v>1321041</v>
      </c>
      <c r="P47" s="21">
        <v>2858111</v>
      </c>
      <c r="Q47" s="21">
        <v>67098.683050000007</v>
      </c>
      <c r="R47" s="21">
        <v>57119.060729999997</v>
      </c>
      <c r="T47" s="8"/>
      <c r="V47" s="8"/>
    </row>
    <row r="48" spans="2:22" x14ac:dyDescent="0.25">
      <c r="B48" s="7" t="s">
        <v>46</v>
      </c>
      <c r="C48" s="20">
        <v>22</v>
      </c>
      <c r="D48" s="20">
        <v>26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1035460</v>
      </c>
      <c r="O48" s="21">
        <v>780290</v>
      </c>
      <c r="P48" s="21">
        <v>1126563</v>
      </c>
      <c r="Q48" s="21">
        <v>25247.153200000001</v>
      </c>
      <c r="R48" s="21">
        <v>12746.53327</v>
      </c>
      <c r="T48" s="8"/>
      <c r="V48" s="8"/>
    </row>
    <row r="49" spans="1:22" x14ac:dyDescent="0.25">
      <c r="B49" s="7" t="s">
        <v>47</v>
      </c>
      <c r="C49" s="20">
        <v>13</v>
      </c>
      <c r="D49" s="20">
        <v>19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123689</v>
      </c>
      <c r="O49" s="21">
        <v>60040</v>
      </c>
      <c r="P49" s="21">
        <v>142625</v>
      </c>
      <c r="Q49" s="21">
        <v>3261.1312600000001</v>
      </c>
      <c r="R49" s="21">
        <v>2729.32384</v>
      </c>
      <c r="T49" s="8"/>
      <c r="V49" s="8"/>
    </row>
    <row r="50" spans="1:22" x14ac:dyDescent="0.25">
      <c r="B50" s="7" t="s">
        <v>48</v>
      </c>
      <c r="C50" s="20">
        <v>46</v>
      </c>
      <c r="D50" s="20">
        <v>36</v>
      </c>
      <c r="E50" s="21">
        <v>0</v>
      </c>
      <c r="F50" s="21">
        <v>0</v>
      </c>
      <c r="G50" s="21">
        <v>0</v>
      </c>
      <c r="H50" s="21">
        <v>0</v>
      </c>
      <c r="I50" s="21">
        <v>858034</v>
      </c>
      <c r="J50" s="21">
        <v>2179</v>
      </c>
      <c r="K50" s="21">
        <v>1685767</v>
      </c>
      <c r="L50" s="21">
        <v>160.18877790000002</v>
      </c>
      <c r="M50" s="21">
        <v>61840.573425200164</v>
      </c>
      <c r="N50" s="21">
        <v>478119</v>
      </c>
      <c r="O50" s="21">
        <v>299900</v>
      </c>
      <c r="P50" s="21">
        <v>459265</v>
      </c>
      <c r="Q50" s="21">
        <v>16979.593211599997</v>
      </c>
      <c r="R50" s="21">
        <v>10660.545231100014</v>
      </c>
      <c r="T50" s="8"/>
      <c r="V50" s="8"/>
    </row>
    <row r="51" spans="1:22" x14ac:dyDescent="0.25">
      <c r="A51" s="3" t="s">
        <v>49</v>
      </c>
      <c r="B51" s="7" t="s">
        <v>50</v>
      </c>
      <c r="C51" s="20">
        <v>99</v>
      </c>
      <c r="D51" s="20">
        <v>86</v>
      </c>
      <c r="E51" s="21">
        <v>0</v>
      </c>
      <c r="F51" s="21">
        <v>0</v>
      </c>
      <c r="G51" s="21">
        <v>0</v>
      </c>
      <c r="H51" s="21">
        <v>0</v>
      </c>
      <c r="I51" s="21">
        <v>1440923</v>
      </c>
      <c r="J51" s="21">
        <v>4001</v>
      </c>
      <c r="K51" s="21">
        <v>3285235</v>
      </c>
      <c r="L51" s="21">
        <v>223.73506</v>
      </c>
      <c r="M51" s="21">
        <v>93354.138309999995</v>
      </c>
      <c r="N51" s="21">
        <v>1009902</v>
      </c>
      <c r="O51" s="21">
        <v>1152415</v>
      </c>
      <c r="P51" s="21">
        <v>1927865</v>
      </c>
      <c r="Q51" s="21">
        <v>49420.227879999999</v>
      </c>
      <c r="R51" s="21">
        <v>34719.357949999998</v>
      </c>
      <c r="T51" s="8"/>
      <c r="V51" s="8"/>
    </row>
    <row r="52" spans="1:22" x14ac:dyDescent="0.25">
      <c r="B52" s="12" t="s">
        <v>72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T52" s="8"/>
      <c r="V52" s="8"/>
    </row>
    <row r="53" spans="1:22" x14ac:dyDescent="0.25">
      <c r="B53" s="7" t="s">
        <v>51</v>
      </c>
      <c r="C53" s="20">
        <v>0</v>
      </c>
      <c r="D53" s="20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1209451</v>
      </c>
      <c r="O53" s="21">
        <v>0</v>
      </c>
      <c r="P53" s="21">
        <v>377389</v>
      </c>
      <c r="Q53" s="21">
        <v>0</v>
      </c>
      <c r="R53" s="21">
        <v>2288.32692</v>
      </c>
      <c r="T53" s="8"/>
      <c r="V53" s="8"/>
    </row>
    <row r="54" spans="1:22" x14ac:dyDescent="0.25">
      <c r="B54" s="7" t="s">
        <v>52</v>
      </c>
      <c r="C54" s="20">
        <v>0</v>
      </c>
      <c r="D54" s="20">
        <v>0</v>
      </c>
      <c r="E54" s="21">
        <v>0</v>
      </c>
      <c r="F54" s="21">
        <v>0</v>
      </c>
      <c r="G54" s="21">
        <v>201789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1911338</v>
      </c>
      <c r="O54" s="21">
        <v>550187</v>
      </c>
      <c r="P54" s="21">
        <v>168372</v>
      </c>
      <c r="Q54" s="21">
        <v>16126.052030000001</v>
      </c>
      <c r="R54" s="21">
        <v>2133.5540559999999</v>
      </c>
      <c r="T54" s="8"/>
      <c r="V54" s="8"/>
    </row>
    <row r="55" spans="1:22" x14ac:dyDescent="0.25">
      <c r="B55" s="7" t="s">
        <v>53</v>
      </c>
      <c r="C55" s="20">
        <v>0</v>
      </c>
      <c r="D55" s="20">
        <v>0</v>
      </c>
      <c r="E55" s="21">
        <v>0</v>
      </c>
      <c r="F55" s="21">
        <v>0</v>
      </c>
      <c r="G55" s="21">
        <v>140487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411217</v>
      </c>
      <c r="O55" s="21">
        <v>0</v>
      </c>
      <c r="P55" s="21">
        <v>115675</v>
      </c>
      <c r="Q55" s="21">
        <v>0</v>
      </c>
      <c r="R55" s="21">
        <v>463.3356435</v>
      </c>
      <c r="T55" s="8"/>
      <c r="V55" s="8"/>
    </row>
    <row r="56" spans="1:22" x14ac:dyDescent="0.25">
      <c r="B56" s="7" t="s">
        <v>54</v>
      </c>
      <c r="C56" s="20">
        <v>0</v>
      </c>
      <c r="D56" s="20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T56" s="8"/>
      <c r="V56" s="8"/>
    </row>
    <row r="57" spans="1:22" x14ac:dyDescent="0.25">
      <c r="B57" s="7" t="s">
        <v>55</v>
      </c>
      <c r="C57" s="20">
        <v>0</v>
      </c>
      <c r="D57" s="20">
        <v>0</v>
      </c>
      <c r="E57" s="21">
        <v>0</v>
      </c>
      <c r="F57" s="21">
        <v>0</v>
      </c>
      <c r="G57" s="21">
        <v>623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110112</v>
      </c>
      <c r="O57" s="21">
        <v>1523</v>
      </c>
      <c r="P57" s="21">
        <v>20898</v>
      </c>
      <c r="Q57" s="21">
        <v>47.439854000000004</v>
      </c>
      <c r="R57" s="21">
        <v>99.698297300000007</v>
      </c>
      <c r="T57" s="8"/>
      <c r="V57" s="8"/>
    </row>
    <row r="58" spans="1:22" x14ac:dyDescent="0.25">
      <c r="B58" s="7" t="s">
        <v>56</v>
      </c>
      <c r="C58" s="20">
        <v>1</v>
      </c>
      <c r="D58" s="20">
        <v>47</v>
      </c>
      <c r="E58" s="21">
        <v>214508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62270786</v>
      </c>
      <c r="O58" s="21">
        <v>1685455</v>
      </c>
      <c r="P58" s="21">
        <v>2444435</v>
      </c>
      <c r="Q58" s="21">
        <v>54535.137300000002</v>
      </c>
      <c r="R58" s="21">
        <v>23093.830699999999</v>
      </c>
      <c r="T58" s="8"/>
      <c r="V58" s="8"/>
    </row>
    <row r="59" spans="1:22" x14ac:dyDescent="0.25">
      <c r="B59" s="12" t="s">
        <v>73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T59" s="8"/>
      <c r="V59" s="8"/>
    </row>
    <row r="60" spans="1:22" x14ac:dyDescent="0.25">
      <c r="B60" s="7" t="s">
        <v>57</v>
      </c>
      <c r="C60" s="20">
        <v>339</v>
      </c>
      <c r="D60" s="20">
        <v>2</v>
      </c>
      <c r="E60" s="21">
        <v>0</v>
      </c>
      <c r="F60" s="21">
        <v>0</v>
      </c>
      <c r="G60" s="21">
        <v>244</v>
      </c>
      <c r="H60" s="21">
        <v>0</v>
      </c>
      <c r="I60" s="22">
        <v>43</v>
      </c>
      <c r="J60" s="22">
        <v>2</v>
      </c>
      <c r="K60" s="22">
        <v>138</v>
      </c>
      <c r="L60" s="22">
        <v>4.4999999999999998E-2</v>
      </c>
      <c r="M60" s="22">
        <v>1.7674088999999999</v>
      </c>
      <c r="N60" s="22">
        <v>1433240</v>
      </c>
      <c r="O60" s="22">
        <v>614466</v>
      </c>
      <c r="P60" s="22">
        <v>359583</v>
      </c>
      <c r="Q60" s="22">
        <v>40867.227184800002</v>
      </c>
      <c r="R60" s="22">
        <v>9005.7461803000024</v>
      </c>
      <c r="S60" s="17"/>
      <c r="T60" s="8"/>
      <c r="V60" s="8"/>
    </row>
    <row r="61" spans="1:22" x14ac:dyDescent="0.25">
      <c r="B61" s="7" t="s">
        <v>58</v>
      </c>
      <c r="C61" s="20">
        <v>155</v>
      </c>
      <c r="D61" s="20">
        <v>2</v>
      </c>
      <c r="E61" s="21">
        <v>0</v>
      </c>
      <c r="F61" s="21">
        <v>0</v>
      </c>
      <c r="G61" s="21">
        <v>0</v>
      </c>
      <c r="H61" s="21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144997</v>
      </c>
      <c r="O61" s="22">
        <v>98423</v>
      </c>
      <c r="P61" s="22">
        <v>69695</v>
      </c>
      <c r="Q61" s="22">
        <v>5055.6486699999996</v>
      </c>
      <c r="R61" s="22">
        <v>1285.4179429999999</v>
      </c>
      <c r="S61" s="17"/>
      <c r="T61" s="8"/>
      <c r="V61" s="8"/>
    </row>
    <row r="62" spans="1:22" x14ac:dyDescent="0.25">
      <c r="B62" s="7" t="s">
        <v>59</v>
      </c>
      <c r="C62" s="20">
        <v>108</v>
      </c>
      <c r="D62" s="20">
        <v>0</v>
      </c>
      <c r="E62" s="21">
        <v>0</v>
      </c>
      <c r="F62" s="21">
        <v>0</v>
      </c>
      <c r="G62" s="21">
        <v>0</v>
      </c>
      <c r="H62" s="21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2491588</v>
      </c>
      <c r="O62" s="22">
        <v>640441</v>
      </c>
      <c r="P62" s="22">
        <v>60119</v>
      </c>
      <c r="Q62" s="22">
        <v>31183.077069999999</v>
      </c>
      <c r="R62" s="22">
        <v>611.44340009999996</v>
      </c>
      <c r="S62" s="17"/>
      <c r="T62" s="8"/>
      <c r="V62" s="8"/>
    </row>
    <row r="63" spans="1:22" x14ac:dyDescent="0.25">
      <c r="B63" s="7" t="s">
        <v>60</v>
      </c>
      <c r="C63" s="20">
        <v>328</v>
      </c>
      <c r="D63" s="20">
        <v>2</v>
      </c>
      <c r="E63" s="21">
        <v>491</v>
      </c>
      <c r="F63" s="21">
        <v>0</v>
      </c>
      <c r="G63" s="21">
        <v>296</v>
      </c>
      <c r="H63" s="21">
        <v>6622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1019263</v>
      </c>
      <c r="O63" s="22">
        <v>855994</v>
      </c>
      <c r="P63" s="22">
        <v>204447</v>
      </c>
      <c r="Q63" s="22">
        <v>21614.654999999999</v>
      </c>
      <c r="R63" s="22">
        <v>4175.5029889999996</v>
      </c>
      <c r="S63" s="18"/>
      <c r="T63" s="8"/>
      <c r="V63" s="8"/>
    </row>
    <row r="64" spans="1:22" x14ac:dyDescent="0.25">
      <c r="B64" s="7" t="s">
        <v>61</v>
      </c>
      <c r="C64" s="20">
        <v>310</v>
      </c>
      <c r="D64" s="20">
        <v>2</v>
      </c>
      <c r="E64" s="21">
        <v>642</v>
      </c>
      <c r="F64" s="21">
        <v>0</v>
      </c>
      <c r="G64" s="21">
        <v>61</v>
      </c>
      <c r="H64" s="21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3483834</v>
      </c>
      <c r="O64" s="22">
        <v>876852</v>
      </c>
      <c r="P64" s="22">
        <v>220530</v>
      </c>
      <c r="Q64" s="22">
        <v>44637.57357</v>
      </c>
      <c r="R64" s="22">
        <v>2091.8438378000005</v>
      </c>
      <c r="S64" s="17"/>
      <c r="T64" s="8"/>
      <c r="V64" s="8"/>
    </row>
    <row r="65" spans="1:22" x14ac:dyDescent="0.25">
      <c r="B65" s="7" t="s">
        <v>62</v>
      </c>
      <c r="C65" s="20">
        <v>132</v>
      </c>
      <c r="D65" s="20">
        <v>3</v>
      </c>
      <c r="E65" s="21">
        <v>0</v>
      </c>
      <c r="F65" s="21">
        <v>0</v>
      </c>
      <c r="G65" s="21">
        <v>0</v>
      </c>
      <c r="H65" s="21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1714329</v>
      </c>
      <c r="O65" s="22">
        <v>430407</v>
      </c>
      <c r="P65" s="22">
        <v>101363</v>
      </c>
      <c r="Q65" s="22">
        <v>22155.8315</v>
      </c>
      <c r="R65" s="22">
        <v>1267.8833480000001</v>
      </c>
      <c r="S65" s="17"/>
      <c r="T65" s="8"/>
      <c r="V65" s="8"/>
    </row>
    <row r="66" spans="1:22" x14ac:dyDescent="0.25">
      <c r="B66" s="7" t="s">
        <v>63</v>
      </c>
      <c r="C66" s="20">
        <v>4</v>
      </c>
      <c r="D66" s="20">
        <v>0</v>
      </c>
      <c r="E66" s="21">
        <v>0</v>
      </c>
      <c r="F66" s="21">
        <v>0</v>
      </c>
      <c r="G66" s="21">
        <v>0</v>
      </c>
      <c r="H66" s="21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226485</v>
      </c>
      <c r="O66" s="22">
        <v>29366</v>
      </c>
      <c r="P66" s="22">
        <v>18843</v>
      </c>
      <c r="Q66" s="22">
        <v>1085.78998</v>
      </c>
      <c r="R66" s="22">
        <v>215.00351910000001</v>
      </c>
      <c r="S66" s="17"/>
      <c r="T66" s="8"/>
      <c r="V66" s="8"/>
    </row>
    <row r="67" spans="1:22" x14ac:dyDescent="0.25">
      <c r="B67" s="7" t="s">
        <v>64</v>
      </c>
      <c r="C67" s="20">
        <v>25</v>
      </c>
      <c r="D67" s="20">
        <v>1</v>
      </c>
      <c r="E67" s="21">
        <v>0</v>
      </c>
      <c r="F67" s="21">
        <v>0</v>
      </c>
      <c r="G67" s="21">
        <v>0</v>
      </c>
      <c r="H67" s="21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160028</v>
      </c>
      <c r="O67" s="22">
        <v>76371</v>
      </c>
      <c r="P67" s="22">
        <v>33947</v>
      </c>
      <c r="Q67" s="22">
        <v>3423.9797600000002</v>
      </c>
      <c r="R67" s="22">
        <v>395.8704606</v>
      </c>
      <c r="S67" s="17"/>
      <c r="T67" s="8"/>
      <c r="V67" s="8"/>
    </row>
    <row r="68" spans="1:22" x14ac:dyDescent="0.25">
      <c r="B68" s="7" t="s">
        <v>65</v>
      </c>
      <c r="C68" s="20">
        <v>483</v>
      </c>
      <c r="D68" s="20">
        <v>3</v>
      </c>
      <c r="E68" s="21">
        <v>0</v>
      </c>
      <c r="F68" s="21">
        <v>0</v>
      </c>
      <c r="G68" s="21">
        <v>0</v>
      </c>
      <c r="H68" s="21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5796732</v>
      </c>
      <c r="O68" s="22">
        <v>2342584</v>
      </c>
      <c r="P68" s="22">
        <v>467584</v>
      </c>
      <c r="Q68" s="22">
        <v>99725.527728999994</v>
      </c>
      <c r="R68" s="22">
        <v>6560.6242173000001</v>
      </c>
      <c r="S68" s="17"/>
      <c r="T68" s="8"/>
      <c r="V68" s="8"/>
    </row>
    <row r="69" spans="1:22" x14ac:dyDescent="0.25">
      <c r="B69" s="7" t="s">
        <v>66</v>
      </c>
      <c r="C69" s="20">
        <v>166</v>
      </c>
      <c r="D69" s="20">
        <v>36</v>
      </c>
      <c r="E69" s="21">
        <v>0</v>
      </c>
      <c r="F69" s="21">
        <v>0</v>
      </c>
      <c r="G69" s="21">
        <v>106</v>
      </c>
      <c r="H69" s="21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615630</v>
      </c>
      <c r="O69" s="22">
        <v>142231</v>
      </c>
      <c r="P69" s="22">
        <v>54276</v>
      </c>
      <c r="Q69" s="22">
        <v>4350.9475069</v>
      </c>
      <c r="R69" s="22">
        <v>525.5174016999996</v>
      </c>
      <c r="S69" s="17"/>
      <c r="T69" s="8"/>
      <c r="V69" s="8"/>
    </row>
    <row r="70" spans="1:22" s="16" customFormat="1" x14ac:dyDescent="0.25">
      <c r="A70" s="13"/>
      <c r="B70" s="14" t="s">
        <v>67</v>
      </c>
      <c r="C70" s="15">
        <f>SUM(C9:C69)</f>
        <v>114045</v>
      </c>
      <c r="D70" s="15">
        <f t="shared" ref="D70:R70" si="0">SUM(D9:D69)</f>
        <v>94435</v>
      </c>
      <c r="E70" s="15">
        <f t="shared" si="0"/>
        <v>5784631</v>
      </c>
      <c r="F70" s="15">
        <f t="shared" si="0"/>
        <v>0</v>
      </c>
      <c r="G70" s="15">
        <f t="shared" si="0"/>
        <v>496510</v>
      </c>
      <c r="H70" s="15">
        <f t="shared" si="0"/>
        <v>3199878</v>
      </c>
      <c r="I70" s="15">
        <f t="shared" si="0"/>
        <v>60397171</v>
      </c>
      <c r="J70" s="15">
        <f t="shared" si="0"/>
        <v>502048</v>
      </c>
      <c r="K70" s="15">
        <f t="shared" si="0"/>
        <v>174207947</v>
      </c>
      <c r="L70" s="15">
        <f t="shared" si="0"/>
        <v>24668.908428399998</v>
      </c>
      <c r="M70" s="15">
        <f t="shared" si="0"/>
        <v>6360056.5169883007</v>
      </c>
      <c r="N70" s="15">
        <f t="shared" si="0"/>
        <v>885659754</v>
      </c>
      <c r="O70" s="15">
        <f t="shared" si="0"/>
        <v>580060844</v>
      </c>
      <c r="P70" s="15">
        <f t="shared" si="0"/>
        <v>382247547</v>
      </c>
      <c r="Q70" s="15">
        <f t="shared" si="0"/>
        <v>27050570.219002094</v>
      </c>
      <c r="R70" s="15">
        <f t="shared" si="0"/>
        <v>6509267.0224376991</v>
      </c>
    </row>
    <row r="71" spans="1:22" ht="12.75" customHeight="1" x14ac:dyDescent="0.25"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6"/>
      <c r="V71" s="19"/>
    </row>
    <row r="72" spans="1:22" x14ac:dyDescent="0.25">
      <c r="B72" s="33" t="s">
        <v>82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  <row r="73" spans="1:22" x14ac:dyDescent="0.25">
      <c r="B73" s="33" t="s">
        <v>83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</row>
    <row r="74" spans="1:22" ht="12.75" customHeight="1" x14ac:dyDescent="0.25">
      <c r="B74" s="33" t="s">
        <v>84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spans="1:22" ht="12.75" customHeight="1" x14ac:dyDescent="0.25">
      <c r="B75" s="33" t="s">
        <v>85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22" ht="12.75" customHeight="1" x14ac:dyDescent="0.25">
      <c r="B76" s="33" t="s">
        <v>86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22" ht="12.75" customHeight="1" x14ac:dyDescent="0.25">
      <c r="B77" s="33" t="s">
        <v>87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</row>
    <row r="78" spans="1:22" ht="12.75" customHeight="1" x14ac:dyDescent="0.25">
      <c r="B78" s="33" t="s">
        <v>88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</row>
    <row r="79" spans="1:22" ht="12.75" customHeight="1" x14ac:dyDescent="0.25">
      <c r="B79" s="33" t="s">
        <v>89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</row>
    <row r="80" spans="1:22" ht="12.75" customHeight="1" x14ac:dyDescent="0.25">
      <c r="B80" s="33" t="s">
        <v>90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</row>
    <row r="81" spans="2:18" ht="12.75" customHeight="1" x14ac:dyDescent="0.25">
      <c r="B81" s="33" t="s">
        <v>91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</row>
    <row r="82" spans="2:18" ht="12.75" customHeight="1" x14ac:dyDescent="0.25">
      <c r="B82" s="33" t="s">
        <v>92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</row>
    <row r="83" spans="2:18" ht="12.75" customHeight="1" x14ac:dyDescent="0.25">
      <c r="B83" s="33" t="s">
        <v>93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</row>
    <row r="84" spans="2:18" x14ac:dyDescent="0.25">
      <c r="B84" s="33" t="s">
        <v>94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</row>
    <row r="85" spans="2:18" x14ac:dyDescent="0.25">
      <c r="B85" s="33" t="s">
        <v>95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</row>
    <row r="86" spans="2:18" x14ac:dyDescent="0.25">
      <c r="B86" s="33" t="s">
        <v>96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</row>
    <row r="87" spans="2:18" x14ac:dyDescent="0.25">
      <c r="B87" s="33" t="s">
        <v>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2:18" x14ac:dyDescent="0.25">
      <c r="M88" s="8"/>
    </row>
    <row r="90" spans="2:18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</sheetData>
  <mergeCells count="37">
    <mergeCell ref="B86:R86"/>
    <mergeCell ref="B87:R87"/>
    <mergeCell ref="B72:R72"/>
    <mergeCell ref="B74:R74"/>
    <mergeCell ref="B73:R73"/>
    <mergeCell ref="B75:R75"/>
    <mergeCell ref="B76:R76"/>
    <mergeCell ref="B77:R77"/>
    <mergeCell ref="B83:R83"/>
    <mergeCell ref="B78:R78"/>
    <mergeCell ref="B79:R79"/>
    <mergeCell ref="C4:C5"/>
    <mergeCell ref="D4:D5"/>
    <mergeCell ref="C8:R8"/>
    <mergeCell ref="B84:R84"/>
    <mergeCell ref="B85:R85"/>
    <mergeCell ref="B71:R71"/>
    <mergeCell ref="B80:R80"/>
    <mergeCell ref="B81:R81"/>
    <mergeCell ref="B82:R82"/>
    <mergeCell ref="C7:R7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Q4:R4"/>
    <mergeCell ref="G3:G5"/>
    <mergeCell ref="C3:D3"/>
  </mergeCells>
  <pageMargins left="3.937007874015748E-2" right="3.937007874015748E-2" top="3.937007874015748E-2" bottom="3.937007874015748E-2" header="3.937007874015748E-2" footer="3.937007874015748E-2"/>
  <pageSetup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Vijay Kharat</dc:creator>
  <cp:lastModifiedBy>RBIWebsite Support, Tiwari</cp:lastModifiedBy>
  <cp:lastPrinted>2022-06-17T09:43:07Z</cp:lastPrinted>
  <dcterms:created xsi:type="dcterms:W3CDTF">2020-06-08T06:05:27Z</dcterms:created>
  <dcterms:modified xsi:type="dcterms:W3CDTF">2022-09-26T10:17:11Z</dcterms:modified>
</cp:coreProperties>
</file>