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November 2024\"/>
    </mc:Choice>
  </mc:AlternateContent>
  <xr:revisionPtr revIDLastSave="0" documentId="13_ncr:1_{9F663BA5-583E-4BCC-BFC6-175DACC2C769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November 2024" sheetId="1" r:id="rId1"/>
  </sheets>
  <definedNames>
    <definedName name="_xlnm._FilterDatabase" localSheetId="0" hidden="1">'For Website November 2024'!$D$8:$AC$79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1" l="1"/>
  <c r="O79" i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N79" i="1"/>
  <c r="M79" i="1"/>
  <c r="L79" i="1"/>
  <c r="K79" i="1"/>
  <c r="J79" i="1"/>
  <c r="I79" i="1"/>
  <c r="H79" i="1"/>
  <c r="G79" i="1"/>
  <c r="F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<sst xmlns="http://schemas.openxmlformats.org/spreadsheetml/2006/main" count="148" uniqueCount="126">
  <si>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November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</si>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</sst>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5" fillId="2" borderId="2" xfId="0" applyNumberFormat="1" applyFont="1" applyFill="1" applyBorder="1"/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5" fillId="2" borderId="2" xfId="0" applyNumberFormat="1" applyFont="1" applyFill="1" applyBorder="1" applyAlignment="1">
      <alignment vertical="top"/>
    </xf>
    <xf numFmtId="1" fontId="4" fillId="2" borderId="2" xfId="0" applyNumberFormat="1" applyFont="1" applyFill="1" applyBorder="1" applyAlignment="1">
      <alignment horizontal="right" vertical="center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vertical="center"/>
      <protection locked="0"/>
    </xf>
    <xf numFmtId="1" fontId="5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2" fontId="4" fillId="2" borderId="2" xfId="0" applyNumberFormat="1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 vertical="center"/>
    </xf>
    <xf numFmtId="0" fontId="8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2" fillId="2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8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5.140625" style="23" bestFit="1" customWidth="1"/>
    <col min="2" max="2" width="8.7109375" style="24" customWidth="1"/>
    <col min="3" max="3" width="44" style="24" bestFit="1" customWidth="1"/>
    <col min="4" max="4" width="9.42578125" style="39" customWidth="1"/>
    <col min="5" max="5" width="9.28515625" style="39" customWidth="1"/>
    <col min="6" max="6" width="9.7109375" style="24" customWidth="1"/>
    <col min="7" max="7" width="9.28515625" style="24" customWidth="1"/>
    <col min="8" max="8" width="10.42578125" style="24" customWidth="1"/>
    <col min="9" max="9" width="11.5703125" style="24" customWidth="1"/>
    <col min="10" max="10" width="11" style="24" customWidth="1"/>
    <col min="11" max="11" width="10.7109375" style="24" customWidth="1"/>
    <col min="12" max="12" width="10.28515625" style="24" bestFit="1" customWidth="1"/>
    <col min="13" max="13" width="12" style="24" bestFit="1" customWidth="1"/>
    <col min="14" max="14" width="10" style="24" bestFit="1" customWidth="1"/>
    <col min="15" max="15" width="12" style="24" bestFit="1" customWidth="1"/>
    <col min="16" max="16" width="10.7109375" style="24" customWidth="1"/>
    <col min="17" max="17" width="10" style="24" bestFit="1" customWidth="1"/>
    <col min="18" max="18" width="10" style="24" customWidth="1"/>
    <col min="19" max="19" width="12" style="24" bestFit="1" customWidth="1"/>
    <col min="20" max="20" width="10" style="24" bestFit="1" customWidth="1"/>
    <col min="21" max="23" width="12" style="24" bestFit="1" customWidth="1"/>
    <col min="24" max="24" width="10.85546875" style="24" customWidth="1"/>
    <col min="25" max="25" width="12" style="24" bestFit="1" customWidth="1"/>
    <col min="26" max="26" width="10" style="24" bestFit="1" customWidth="1"/>
    <col min="27" max="27" width="11" style="24" bestFit="1" customWidth="1"/>
    <col min="28" max="28" width="10.140625" style="24" customWidth="1"/>
    <col min="29" max="29" width="12" style="24" bestFit="1" customWidth="1"/>
    <col min="30" max="30" width="12.28515625" style="24" customWidth="1"/>
    <col min="31" max="16384" width="8.85546875" style="24"/>
  </cols>
  <sheetData>
    <row r="2" spans="1:29" x14ac:dyDescent="0.2"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x14ac:dyDescent="0.2">
      <c r="B3" s="42" t="s">
        <v>1</v>
      </c>
      <c r="C3" s="42" t="s">
        <v>2</v>
      </c>
      <c r="D3" s="43" t="s">
        <v>3</v>
      </c>
      <c r="E3" s="43"/>
      <c r="F3" s="43"/>
      <c r="G3" s="43"/>
      <c r="H3" s="43"/>
      <c r="I3" s="43"/>
      <c r="J3" s="43"/>
      <c r="K3" s="43"/>
      <c r="L3" s="42" t="s">
        <v>4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x14ac:dyDescent="0.2">
      <c r="B4" s="42"/>
      <c r="C4" s="42"/>
      <c r="D4" s="41" t="s">
        <v>5</v>
      </c>
      <c r="E4" s="41"/>
      <c r="F4" s="41"/>
      <c r="G4" s="41"/>
      <c r="H4" s="41"/>
      <c r="I4" s="41"/>
      <c r="J4" s="41"/>
      <c r="K4" s="41"/>
      <c r="L4" s="42" t="s">
        <v>6</v>
      </c>
      <c r="M4" s="42"/>
      <c r="N4" s="42"/>
      <c r="O4" s="42"/>
      <c r="P4" s="42"/>
      <c r="Q4" s="42"/>
      <c r="R4" s="42"/>
      <c r="S4" s="42"/>
      <c r="T4" s="42" t="s">
        <v>7</v>
      </c>
      <c r="U4" s="42"/>
      <c r="V4" s="42"/>
      <c r="W4" s="42"/>
      <c r="X4" s="42"/>
      <c r="Y4" s="42"/>
      <c r="Z4" s="42"/>
      <c r="AA4" s="42"/>
      <c r="AB4" s="42"/>
      <c r="AC4" s="42"/>
    </row>
    <row r="5" spans="1:29" x14ac:dyDescent="0.2">
      <c r="B5" s="42"/>
      <c r="C5" s="42"/>
      <c r="D5" s="41" t="s">
        <v>8</v>
      </c>
      <c r="E5" s="41"/>
      <c r="F5" s="41" t="s">
        <v>9</v>
      </c>
      <c r="G5" s="41" t="s">
        <v>10</v>
      </c>
      <c r="H5" s="41" t="s">
        <v>11</v>
      </c>
      <c r="I5" s="41" t="s">
        <v>12</v>
      </c>
      <c r="J5" s="41" t="s">
        <v>13</v>
      </c>
      <c r="K5" s="41" t="s">
        <v>14</v>
      </c>
      <c r="L5" s="42" t="s">
        <v>15</v>
      </c>
      <c r="M5" s="42"/>
      <c r="N5" s="42"/>
      <c r="O5" s="42"/>
      <c r="P5" s="42"/>
      <c r="Q5" s="42"/>
      <c r="R5" s="42" t="s">
        <v>16</v>
      </c>
      <c r="S5" s="42"/>
      <c r="T5" s="42" t="s">
        <v>15</v>
      </c>
      <c r="U5" s="42"/>
      <c r="V5" s="42"/>
      <c r="W5" s="42"/>
      <c r="X5" s="42"/>
      <c r="Y5" s="42"/>
      <c r="Z5" s="42" t="s">
        <v>16</v>
      </c>
      <c r="AA5" s="42"/>
      <c r="AB5" s="42"/>
      <c r="AC5" s="42"/>
    </row>
    <row r="6" spans="1:29" x14ac:dyDescent="0.2">
      <c r="B6" s="42"/>
      <c r="C6" s="42"/>
      <c r="D6" s="41"/>
      <c r="E6" s="41"/>
      <c r="F6" s="41"/>
      <c r="G6" s="41"/>
      <c r="H6" s="41"/>
      <c r="I6" s="41"/>
      <c r="J6" s="41"/>
      <c r="K6" s="41"/>
      <c r="L6" s="41" t="s">
        <v>17</v>
      </c>
      <c r="M6" s="41"/>
      <c r="N6" s="41" t="s">
        <v>18</v>
      </c>
      <c r="O6" s="41"/>
      <c r="P6" s="42" t="s">
        <v>19</v>
      </c>
      <c r="Q6" s="42"/>
      <c r="R6" s="42" t="s">
        <v>20</v>
      </c>
      <c r="S6" s="42"/>
      <c r="T6" s="41" t="s">
        <v>17</v>
      </c>
      <c r="U6" s="41"/>
      <c r="V6" s="41" t="s">
        <v>18</v>
      </c>
      <c r="W6" s="41"/>
      <c r="X6" s="42" t="s">
        <v>19</v>
      </c>
      <c r="Y6" s="42"/>
      <c r="Z6" s="41" t="s">
        <v>21</v>
      </c>
      <c r="AA6" s="41"/>
      <c r="AB6" s="41" t="s">
        <v>9</v>
      </c>
      <c r="AC6" s="41"/>
    </row>
    <row r="7" spans="1:29" s="30" customFormat="1" ht="38.25" x14ac:dyDescent="0.25">
      <c r="A7" s="28"/>
      <c r="B7" s="42"/>
      <c r="C7" s="42"/>
      <c r="D7" s="16" t="s">
        <v>22</v>
      </c>
      <c r="E7" s="17" t="s">
        <v>23</v>
      </c>
      <c r="F7" s="41"/>
      <c r="G7" s="41"/>
      <c r="H7" s="41"/>
      <c r="I7" s="41"/>
      <c r="J7" s="41"/>
      <c r="K7" s="41"/>
      <c r="L7" s="29" t="s">
        <v>24</v>
      </c>
      <c r="M7" s="29" t="s">
        <v>25</v>
      </c>
      <c r="N7" s="29" t="s">
        <v>24</v>
      </c>
      <c r="O7" s="29" t="s">
        <v>25</v>
      </c>
      <c r="P7" s="29" t="s">
        <v>24</v>
      </c>
      <c r="Q7" s="29" t="s">
        <v>25</v>
      </c>
      <c r="R7" s="29" t="s">
        <v>24</v>
      </c>
      <c r="S7" s="29" t="s">
        <v>25</v>
      </c>
      <c r="T7" s="29" t="s">
        <v>24</v>
      </c>
      <c r="U7" s="29" t="s">
        <v>25</v>
      </c>
      <c r="V7" s="29" t="s">
        <v>24</v>
      </c>
      <c r="W7" s="29" t="s">
        <v>25</v>
      </c>
      <c r="X7" s="29" t="s">
        <v>24</v>
      </c>
      <c r="Y7" s="29" t="s">
        <v>25</v>
      </c>
      <c r="Z7" s="29" t="s">
        <v>24</v>
      </c>
      <c r="AA7" s="29" t="s">
        <v>25</v>
      </c>
      <c r="AB7" s="29" t="s">
        <v>24</v>
      </c>
      <c r="AC7" s="29" t="s">
        <v>25</v>
      </c>
    </row>
    <row r="8" spans="1:29" x14ac:dyDescent="0.2">
      <c r="B8" s="18"/>
      <c r="C8" s="18"/>
      <c r="D8" s="16">
        <v>1</v>
      </c>
      <c r="E8" s="16">
        <v>2</v>
      </c>
      <c r="F8" s="16">
        <v>3</v>
      </c>
      <c r="G8" s="16">
        <v>4</v>
      </c>
      <c r="H8" s="16">
        <v>5</v>
      </c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6">
        <v>15</v>
      </c>
      <c r="S8" s="16">
        <v>16</v>
      </c>
      <c r="T8" s="16">
        <v>17</v>
      </c>
      <c r="U8" s="16">
        <v>18</v>
      </c>
      <c r="V8" s="16">
        <v>19</v>
      </c>
      <c r="W8" s="16">
        <v>20</v>
      </c>
      <c r="X8" s="16">
        <v>21</v>
      </c>
      <c r="Y8" s="16">
        <v>22</v>
      </c>
      <c r="Z8" s="16">
        <v>23</v>
      </c>
      <c r="AA8" s="16">
        <v>24</v>
      </c>
      <c r="AB8" s="16">
        <v>25</v>
      </c>
      <c r="AC8" s="16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3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0">
        <v>1</v>
      </c>
      <c r="C11" s="3" t="s">
        <v>28</v>
      </c>
      <c r="D11" s="4">
        <v>8345</v>
      </c>
      <c r="E11" s="4">
        <v>2343</v>
      </c>
      <c r="F11" s="4">
        <v>45611</v>
      </c>
      <c r="G11" s="4">
        <v>45458</v>
      </c>
      <c r="H11" s="4">
        <v>20942</v>
      </c>
      <c r="I11" s="4">
        <v>2231859</v>
      </c>
      <c r="J11" s="4">
        <v>2895055</v>
      </c>
      <c r="K11" s="4">
        <v>86552638</v>
      </c>
      <c r="L11" s="5">
        <v>6197152</v>
      </c>
      <c r="M11" s="5">
        <v>13088775.821110001</v>
      </c>
      <c r="N11" s="5">
        <v>2907778</v>
      </c>
      <c r="O11" s="5">
        <v>15284398.73199</v>
      </c>
      <c r="P11" s="5">
        <v>0</v>
      </c>
      <c r="Q11" s="5">
        <v>0</v>
      </c>
      <c r="R11" s="5">
        <v>12890</v>
      </c>
      <c r="S11" s="5">
        <v>64369.5</v>
      </c>
      <c r="T11" s="5">
        <v>3235794</v>
      </c>
      <c r="U11" s="5">
        <v>8123829.7126600007</v>
      </c>
      <c r="V11" s="5">
        <v>503140</v>
      </c>
      <c r="W11" s="5">
        <v>2460103.6917499993</v>
      </c>
      <c r="X11" s="5">
        <v>14</v>
      </c>
      <c r="Y11" s="5">
        <v>26.57</v>
      </c>
      <c r="Z11" s="5">
        <v>22467092</v>
      </c>
      <c r="AA11" s="5">
        <v>111001788.05500001</v>
      </c>
      <c r="AB11" s="5">
        <v>47</v>
      </c>
      <c r="AC11" s="5">
        <v>52.687230000000007</v>
      </c>
    </row>
    <row r="12" spans="1:29" x14ac:dyDescent="0.2">
      <c r="B12" s="20">
        <v>2</v>
      </c>
      <c r="C12" s="3" t="s">
        <v>29</v>
      </c>
      <c r="D12" s="4">
        <v>5337</v>
      </c>
      <c r="E12" s="4">
        <v>2898</v>
      </c>
      <c r="F12" s="4">
        <v>18163</v>
      </c>
      <c r="G12" s="4">
        <v>19650</v>
      </c>
      <c r="H12" s="4">
        <v>0</v>
      </c>
      <c r="I12" s="4">
        <v>1209551</v>
      </c>
      <c r="J12" s="4">
        <v>74236</v>
      </c>
      <c r="K12" s="4">
        <v>39250483</v>
      </c>
      <c r="L12" s="5">
        <v>135394</v>
      </c>
      <c r="M12" s="5">
        <v>572554.51948999986</v>
      </c>
      <c r="N12" s="5">
        <v>62143</v>
      </c>
      <c r="O12" s="5">
        <v>297025.73180000001</v>
      </c>
      <c r="P12" s="5">
        <v>0</v>
      </c>
      <c r="Q12" s="5">
        <v>0</v>
      </c>
      <c r="R12" s="5">
        <v>9072</v>
      </c>
      <c r="S12" s="5">
        <v>53557.717210000003</v>
      </c>
      <c r="T12" s="5">
        <v>2212962</v>
      </c>
      <c r="U12" s="5">
        <v>4941731.21789</v>
      </c>
      <c r="V12" s="5">
        <v>476051</v>
      </c>
      <c r="W12" s="5">
        <v>976469.67848999996</v>
      </c>
      <c r="X12" s="5">
        <v>0</v>
      </c>
      <c r="Y12" s="5">
        <v>0</v>
      </c>
      <c r="Z12" s="5">
        <v>14533776</v>
      </c>
      <c r="AA12" s="5">
        <v>60253474.358999997</v>
      </c>
      <c r="AB12" s="5">
        <v>261</v>
      </c>
      <c r="AC12" s="5">
        <v>261.23</v>
      </c>
    </row>
    <row r="13" spans="1:29" x14ac:dyDescent="0.2">
      <c r="B13" s="20">
        <v>3</v>
      </c>
      <c r="C13" s="6" t="s">
        <v>30</v>
      </c>
      <c r="D13" s="7">
        <v>2160</v>
      </c>
      <c r="E13" s="7">
        <v>242</v>
      </c>
      <c r="F13" s="7">
        <v>1397</v>
      </c>
      <c r="G13" s="7">
        <v>3599</v>
      </c>
      <c r="H13" s="7">
        <v>355014</v>
      </c>
      <c r="I13" s="7">
        <v>923128</v>
      </c>
      <c r="J13" s="7">
        <v>31303</v>
      </c>
      <c r="K13" s="7">
        <v>14032269</v>
      </c>
      <c r="L13" s="5">
        <v>43057</v>
      </c>
      <c r="M13" s="5">
        <v>195147.70300000001</v>
      </c>
      <c r="N13" s="5">
        <v>17488</v>
      </c>
      <c r="O13" s="5">
        <v>91421.478170000017</v>
      </c>
      <c r="P13" s="5">
        <v>0</v>
      </c>
      <c r="Q13" s="5">
        <v>0</v>
      </c>
      <c r="R13" s="5">
        <v>836</v>
      </c>
      <c r="S13" s="5">
        <v>4066.3</v>
      </c>
      <c r="T13" s="5">
        <v>1067283</v>
      </c>
      <c r="U13" s="5">
        <v>2433320.3360799998</v>
      </c>
      <c r="V13" s="5">
        <v>240364</v>
      </c>
      <c r="W13" s="5">
        <v>581935.3992000001</v>
      </c>
      <c r="X13" s="5">
        <v>4945</v>
      </c>
      <c r="Y13" s="5">
        <v>54122.699090000002</v>
      </c>
      <c r="Z13" s="5">
        <v>5484168</v>
      </c>
      <c r="AA13" s="5">
        <v>25800558.135770001</v>
      </c>
      <c r="AB13" s="5">
        <v>0</v>
      </c>
      <c r="AC13" s="5">
        <v>0</v>
      </c>
    </row>
    <row r="14" spans="1:29" x14ac:dyDescent="0.2">
      <c r="B14" s="20">
        <v>4</v>
      </c>
      <c r="C14" s="3" t="s">
        <v>31</v>
      </c>
      <c r="D14" s="4">
        <v>8272</v>
      </c>
      <c r="E14" s="4">
        <v>3818</v>
      </c>
      <c r="F14" s="4">
        <v>74429</v>
      </c>
      <c r="G14" s="4">
        <v>13177</v>
      </c>
      <c r="H14" s="4">
        <v>0</v>
      </c>
      <c r="I14" s="4">
        <v>3220187</v>
      </c>
      <c r="J14" s="4">
        <v>992112</v>
      </c>
      <c r="K14" s="4">
        <v>59065159</v>
      </c>
      <c r="L14" s="5">
        <v>1025921</v>
      </c>
      <c r="M14" s="5">
        <v>4118599.5620800005</v>
      </c>
      <c r="N14" s="5">
        <v>435699</v>
      </c>
      <c r="O14" s="5">
        <v>2478724.82229</v>
      </c>
      <c r="P14" s="5">
        <v>0</v>
      </c>
      <c r="Q14" s="5">
        <v>0</v>
      </c>
      <c r="R14" s="5">
        <v>96293</v>
      </c>
      <c r="S14" s="5">
        <v>545268.30000000005</v>
      </c>
      <c r="T14" s="5">
        <v>5560470</v>
      </c>
      <c r="U14" s="5">
        <v>16286170.843210001</v>
      </c>
      <c r="V14" s="5">
        <v>915042</v>
      </c>
      <c r="W14" s="5">
        <v>3626676.7417600001</v>
      </c>
      <c r="X14" s="5">
        <v>3895</v>
      </c>
      <c r="Y14" s="5">
        <v>66868.933799999999</v>
      </c>
      <c r="Z14" s="5">
        <v>29851984</v>
      </c>
      <c r="AA14" s="5">
        <v>143888558.94800001</v>
      </c>
      <c r="AB14" s="5">
        <v>30</v>
      </c>
      <c r="AC14" s="5">
        <v>25.43</v>
      </c>
    </row>
    <row r="15" spans="1:29" x14ac:dyDescent="0.2">
      <c r="B15" s="20">
        <v>5</v>
      </c>
      <c r="C15" s="3" t="s">
        <v>32</v>
      </c>
      <c r="D15" s="4">
        <v>2857</v>
      </c>
      <c r="E15" s="4">
        <v>1144</v>
      </c>
      <c r="F15" s="4">
        <v>3301</v>
      </c>
      <c r="G15" s="4">
        <v>2725</v>
      </c>
      <c r="H15" s="4">
        <v>32980</v>
      </c>
      <c r="I15" s="4">
        <v>1903853</v>
      </c>
      <c r="J15" s="4">
        <v>0</v>
      </c>
      <c r="K15" s="4">
        <v>27020639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1407443</v>
      </c>
      <c r="U15" s="5">
        <v>3687397.8164499998</v>
      </c>
      <c r="V15" s="5">
        <v>200557</v>
      </c>
      <c r="W15" s="5">
        <v>731656.70137999987</v>
      </c>
      <c r="X15" s="5">
        <v>0</v>
      </c>
      <c r="Y15" s="5">
        <v>0</v>
      </c>
      <c r="Z15" s="5">
        <v>8282128</v>
      </c>
      <c r="AA15" s="5">
        <v>38940300.626000002</v>
      </c>
      <c r="AB15" s="5">
        <v>3209</v>
      </c>
      <c r="AC15" s="5">
        <v>3290.5360000000001</v>
      </c>
    </row>
    <row r="16" spans="1:29" x14ac:dyDescent="0.2">
      <c r="B16" s="20">
        <v>6</v>
      </c>
      <c r="C16" s="3" t="s">
        <v>33</v>
      </c>
      <c r="D16" s="4">
        <v>4613</v>
      </c>
      <c r="E16" s="4">
        <v>609</v>
      </c>
      <c r="F16" s="4">
        <v>20913</v>
      </c>
      <c r="G16" s="4">
        <v>13224</v>
      </c>
      <c r="H16" s="4">
        <v>0</v>
      </c>
      <c r="I16" s="4">
        <v>2800370</v>
      </c>
      <c r="J16" s="4">
        <v>280912</v>
      </c>
      <c r="K16" s="4">
        <v>32975066</v>
      </c>
      <c r="L16" s="5">
        <v>454171</v>
      </c>
      <c r="M16" s="5">
        <v>2184505.5683000004</v>
      </c>
      <c r="N16" s="5">
        <v>225326</v>
      </c>
      <c r="O16" s="5">
        <v>1173556.9479499999</v>
      </c>
      <c r="P16" s="5">
        <v>0</v>
      </c>
      <c r="Q16" s="5">
        <v>0</v>
      </c>
      <c r="R16" s="5">
        <v>4492</v>
      </c>
      <c r="S16" s="5">
        <v>34235.472000000002</v>
      </c>
      <c r="T16" s="5">
        <v>2852658</v>
      </c>
      <c r="U16" s="5">
        <v>7185537.2149999999</v>
      </c>
      <c r="V16" s="5">
        <v>594885</v>
      </c>
      <c r="W16" s="5">
        <v>1338095.6529999999</v>
      </c>
      <c r="X16" s="5">
        <v>199</v>
      </c>
      <c r="Y16" s="5">
        <v>614.99199999999996</v>
      </c>
      <c r="Z16" s="5">
        <v>18712541</v>
      </c>
      <c r="AA16" s="5">
        <v>89199997.581</v>
      </c>
      <c r="AB16" s="5">
        <v>1450</v>
      </c>
      <c r="AC16" s="5">
        <v>1448.6</v>
      </c>
    </row>
    <row r="17" spans="2:29" x14ac:dyDescent="0.2">
      <c r="B17" s="20">
        <v>7</v>
      </c>
      <c r="C17" s="3" t="s">
        <v>34</v>
      </c>
      <c r="D17" s="4">
        <v>2762</v>
      </c>
      <c r="E17" s="4">
        <v>738</v>
      </c>
      <c r="F17" s="4">
        <v>0</v>
      </c>
      <c r="G17" s="4">
        <v>8461</v>
      </c>
      <c r="H17" s="4">
        <v>0</v>
      </c>
      <c r="I17" s="4">
        <v>424827</v>
      </c>
      <c r="J17" s="4">
        <v>64120</v>
      </c>
      <c r="K17" s="4">
        <v>20135678</v>
      </c>
      <c r="L17" s="5">
        <v>68388</v>
      </c>
      <c r="M17" s="5">
        <v>210459.42643000002</v>
      </c>
      <c r="N17" s="5">
        <v>22251</v>
      </c>
      <c r="O17" s="5">
        <v>83536.261549999996</v>
      </c>
      <c r="P17" s="5">
        <v>0</v>
      </c>
      <c r="Q17" s="5">
        <v>0</v>
      </c>
      <c r="R17" s="5">
        <v>2459</v>
      </c>
      <c r="S17" s="5">
        <v>12269.816480000001</v>
      </c>
      <c r="T17" s="5">
        <v>2122399</v>
      </c>
      <c r="U17" s="5">
        <v>5010771.0706599997</v>
      </c>
      <c r="V17" s="5">
        <v>410282</v>
      </c>
      <c r="W17" s="5">
        <v>919516.31458000001</v>
      </c>
      <c r="X17" s="5">
        <v>0</v>
      </c>
      <c r="Y17" s="5">
        <v>0</v>
      </c>
      <c r="Z17" s="5">
        <v>11565584</v>
      </c>
      <c r="AA17" s="5">
        <v>48701854.666000001</v>
      </c>
      <c r="AB17" s="5">
        <v>0</v>
      </c>
      <c r="AC17" s="5">
        <v>0</v>
      </c>
    </row>
    <row r="18" spans="2:29" x14ac:dyDescent="0.2">
      <c r="B18" s="20">
        <v>8</v>
      </c>
      <c r="C18" s="3" t="s">
        <v>35</v>
      </c>
      <c r="D18" s="4">
        <v>1017</v>
      </c>
      <c r="E18" s="4">
        <v>26</v>
      </c>
      <c r="F18" s="4">
        <v>902</v>
      </c>
      <c r="G18" s="4">
        <v>1614</v>
      </c>
      <c r="H18" s="4">
        <v>1048</v>
      </c>
      <c r="I18" s="4">
        <v>152401</v>
      </c>
      <c r="J18" s="4">
        <v>0</v>
      </c>
      <c r="K18" s="4">
        <v>3477037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295247</v>
      </c>
      <c r="U18" s="5">
        <v>847362.86459000001</v>
      </c>
      <c r="V18" s="5">
        <v>93192</v>
      </c>
      <c r="W18" s="5">
        <v>243378.67767</v>
      </c>
      <c r="X18" s="5">
        <v>0</v>
      </c>
      <c r="Y18" s="5">
        <v>0</v>
      </c>
      <c r="Z18" s="5">
        <v>1370925</v>
      </c>
      <c r="AA18" s="5">
        <v>6867867.5999999996</v>
      </c>
      <c r="AB18" s="5">
        <v>0</v>
      </c>
      <c r="AC18" s="5">
        <v>0</v>
      </c>
    </row>
    <row r="19" spans="2:29" x14ac:dyDescent="0.2">
      <c r="B19" s="20">
        <v>9</v>
      </c>
      <c r="C19" s="3" t="s">
        <v>36</v>
      </c>
      <c r="D19" s="4">
        <v>7799</v>
      </c>
      <c r="E19" s="4">
        <v>4216</v>
      </c>
      <c r="F19" s="4">
        <v>34117</v>
      </c>
      <c r="G19" s="4">
        <v>0</v>
      </c>
      <c r="H19" s="4">
        <v>670904</v>
      </c>
      <c r="I19" s="4">
        <v>641779</v>
      </c>
      <c r="J19" s="4">
        <v>564186</v>
      </c>
      <c r="K19" s="4">
        <v>40818142</v>
      </c>
      <c r="L19" s="5">
        <v>355849</v>
      </c>
      <c r="M19" s="5">
        <v>1577894.7334799999</v>
      </c>
      <c r="N19" s="5">
        <v>258006</v>
      </c>
      <c r="O19" s="5">
        <v>1453720.40115</v>
      </c>
      <c r="P19" s="5">
        <v>2</v>
      </c>
      <c r="Q19" s="5">
        <v>135</v>
      </c>
      <c r="R19" s="5">
        <v>7062</v>
      </c>
      <c r="S19" s="5">
        <v>22156.25</v>
      </c>
      <c r="T19" s="5">
        <v>4004350</v>
      </c>
      <c r="U19" s="5">
        <v>11022435.44135</v>
      </c>
      <c r="V19" s="5">
        <v>1124765</v>
      </c>
      <c r="W19" s="5">
        <v>2814986.1298200004</v>
      </c>
      <c r="X19" s="5">
        <v>0</v>
      </c>
      <c r="Y19" s="5">
        <v>0</v>
      </c>
      <c r="Z19" s="5">
        <v>24133331</v>
      </c>
      <c r="AA19" s="5">
        <v>124716879.36212</v>
      </c>
      <c r="AB19" s="5">
        <v>0</v>
      </c>
      <c r="AC19" s="5">
        <v>0</v>
      </c>
    </row>
    <row r="20" spans="2:29" x14ac:dyDescent="0.2">
      <c r="B20" s="20">
        <v>10</v>
      </c>
      <c r="C20" s="3" t="s">
        <v>37</v>
      </c>
      <c r="D20" s="4">
        <v>26037</v>
      </c>
      <c r="E20" s="4">
        <v>37787</v>
      </c>
      <c r="F20" s="4">
        <v>1490016</v>
      </c>
      <c r="G20" s="4">
        <v>46348</v>
      </c>
      <c r="H20" s="4">
        <v>966460</v>
      </c>
      <c r="I20" s="4">
        <v>4446017</v>
      </c>
      <c r="J20" s="4">
        <v>20038207</v>
      </c>
      <c r="K20" s="4">
        <v>236104368</v>
      </c>
      <c r="L20" s="5">
        <v>25284366</v>
      </c>
      <c r="M20" s="5">
        <v>104122002.46364008</v>
      </c>
      <c r="N20" s="5">
        <v>40085585</v>
      </c>
      <c r="O20" s="5">
        <v>147807097.31222013</v>
      </c>
      <c r="P20" s="5">
        <v>0</v>
      </c>
      <c r="Q20" s="5">
        <v>0</v>
      </c>
      <c r="R20" s="5">
        <v>132268</v>
      </c>
      <c r="S20" s="5">
        <v>556813.75462999998</v>
      </c>
      <c r="T20" s="5">
        <v>30051084</v>
      </c>
      <c r="U20" s="5">
        <v>77153058.113710001</v>
      </c>
      <c r="V20" s="5">
        <v>6583474</v>
      </c>
      <c r="W20" s="5">
        <v>18576028.543740001</v>
      </c>
      <c r="X20" s="5">
        <v>812</v>
      </c>
      <c r="Y20" s="5">
        <v>11573.341759999999</v>
      </c>
      <c r="Z20" s="5">
        <v>153221164</v>
      </c>
      <c r="AA20" s="5">
        <v>807129000</v>
      </c>
      <c r="AB20" s="5">
        <v>17149</v>
      </c>
      <c r="AC20" s="5">
        <v>15876.124250000001</v>
      </c>
    </row>
    <row r="21" spans="2:29" x14ac:dyDescent="0.2">
      <c r="B21" s="20">
        <v>11</v>
      </c>
      <c r="C21" s="3" t="s">
        <v>38</v>
      </c>
      <c r="D21" s="4">
        <v>2246</v>
      </c>
      <c r="E21" s="4">
        <v>228</v>
      </c>
      <c r="F21" s="4">
        <v>10904</v>
      </c>
      <c r="G21" s="4">
        <v>3568</v>
      </c>
      <c r="H21" s="4">
        <v>262</v>
      </c>
      <c r="I21" s="4">
        <v>1191881</v>
      </c>
      <c r="J21" s="4">
        <v>0</v>
      </c>
      <c r="K21" s="4">
        <v>12426924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852142</v>
      </c>
      <c r="U21" s="5">
        <v>2296321.8897100003</v>
      </c>
      <c r="V21" s="5">
        <v>291841</v>
      </c>
      <c r="W21" s="5">
        <v>693053.39771000005</v>
      </c>
      <c r="X21" s="5">
        <v>494</v>
      </c>
      <c r="Y21" s="5">
        <v>8801.7400999999991</v>
      </c>
      <c r="Z21" s="5">
        <v>6117106</v>
      </c>
      <c r="AA21" s="5">
        <v>28760254.63673</v>
      </c>
      <c r="AB21" s="5">
        <v>214</v>
      </c>
      <c r="AC21" s="5">
        <v>216.77990000000003</v>
      </c>
    </row>
    <row r="22" spans="2:29" x14ac:dyDescent="0.2">
      <c r="B22" s="20">
        <v>12</v>
      </c>
      <c r="C22" s="3" t="s">
        <v>39</v>
      </c>
      <c r="D22" s="4">
        <v>7032</v>
      </c>
      <c r="E22" s="4">
        <v>1368</v>
      </c>
      <c r="F22" s="4">
        <v>48721</v>
      </c>
      <c r="G22" s="4">
        <v>8021</v>
      </c>
      <c r="H22" s="4">
        <v>299440</v>
      </c>
      <c r="I22" s="4">
        <v>287299</v>
      </c>
      <c r="J22" s="4">
        <v>599568</v>
      </c>
      <c r="K22" s="4">
        <v>56625362</v>
      </c>
      <c r="L22" s="5">
        <v>604556</v>
      </c>
      <c r="M22" s="5">
        <v>2707673.7460700008</v>
      </c>
      <c r="N22" s="5">
        <v>1589544</v>
      </c>
      <c r="O22" s="5">
        <v>3185606.07461</v>
      </c>
      <c r="P22" s="5">
        <v>0</v>
      </c>
      <c r="Q22" s="5">
        <v>0</v>
      </c>
      <c r="R22" s="5">
        <v>10170</v>
      </c>
      <c r="S22" s="5">
        <v>44851.625810000005</v>
      </c>
      <c r="T22" s="5">
        <v>4394914</v>
      </c>
      <c r="U22" s="5">
        <v>10376224.867599998</v>
      </c>
      <c r="V22" s="5">
        <v>1686717</v>
      </c>
      <c r="W22" s="5">
        <v>3570501.3532099999</v>
      </c>
      <c r="X22" s="5">
        <v>2954</v>
      </c>
      <c r="Y22" s="5">
        <v>11313.314879999998</v>
      </c>
      <c r="Z22" s="5">
        <v>42200692</v>
      </c>
      <c r="AA22" s="5">
        <v>127944214.48899999</v>
      </c>
      <c r="AB22" s="5">
        <v>1098</v>
      </c>
      <c r="AC22" s="5">
        <v>4684.8549999999996</v>
      </c>
    </row>
    <row r="23" spans="2:29" x14ac:dyDescent="0.2">
      <c r="B23" s="8" t="s">
        <v>40</v>
      </c>
      <c r="C23" s="3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20">
        <v>13</v>
      </c>
      <c r="C24" s="3" t="s">
        <v>41</v>
      </c>
      <c r="D24" s="4">
        <v>6482</v>
      </c>
      <c r="E24" s="4">
        <v>8004</v>
      </c>
      <c r="F24" s="4">
        <v>1920867</v>
      </c>
      <c r="G24" s="4">
        <v>369</v>
      </c>
      <c r="H24" s="4">
        <v>647830</v>
      </c>
      <c r="I24" s="4">
        <v>94646432</v>
      </c>
      <c r="J24" s="4">
        <v>14731919</v>
      </c>
      <c r="K24" s="4">
        <v>38956267</v>
      </c>
      <c r="L24" s="5">
        <v>32639003</v>
      </c>
      <c r="M24" s="5">
        <v>92369274.997760072</v>
      </c>
      <c r="N24" s="5">
        <v>24821342</v>
      </c>
      <c r="O24" s="5">
        <v>106732047.67538984</v>
      </c>
      <c r="P24" s="5">
        <v>0</v>
      </c>
      <c r="Q24" s="5">
        <v>0</v>
      </c>
      <c r="R24" s="5">
        <v>74032</v>
      </c>
      <c r="S24" s="5">
        <v>363425.2</v>
      </c>
      <c r="T24" s="5">
        <v>4448481</v>
      </c>
      <c r="U24" s="5">
        <v>15736783.850410048</v>
      </c>
      <c r="V24" s="5">
        <v>1933655</v>
      </c>
      <c r="W24" s="5">
        <v>10259963.11647</v>
      </c>
      <c r="X24" s="5">
        <v>11930</v>
      </c>
      <c r="Y24" s="5">
        <v>304572.82199999999</v>
      </c>
      <c r="Z24" s="5">
        <v>17262629</v>
      </c>
      <c r="AA24" s="5">
        <v>110525983.86264999</v>
      </c>
      <c r="AB24" s="5">
        <v>0</v>
      </c>
      <c r="AC24" s="5">
        <v>0</v>
      </c>
    </row>
    <row r="25" spans="2:29" x14ac:dyDescent="0.2">
      <c r="B25" s="20">
        <v>14</v>
      </c>
      <c r="C25" s="3" t="s">
        <v>42</v>
      </c>
      <c r="D25" s="4">
        <v>433</v>
      </c>
      <c r="E25" s="4">
        <v>5</v>
      </c>
      <c r="F25" s="4">
        <v>64986</v>
      </c>
      <c r="G25" s="4">
        <v>0</v>
      </c>
      <c r="H25" s="4">
        <v>15842</v>
      </c>
      <c r="I25" s="4">
        <v>0</v>
      </c>
      <c r="J25" s="4">
        <v>0</v>
      </c>
      <c r="K25" s="4">
        <v>6500516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232715</v>
      </c>
      <c r="U25" s="5">
        <v>801809.16948000004</v>
      </c>
      <c r="V25" s="5">
        <v>73009</v>
      </c>
      <c r="W25" s="5">
        <v>365750.90826</v>
      </c>
      <c r="X25" s="5">
        <v>0</v>
      </c>
      <c r="Y25" s="5">
        <v>0</v>
      </c>
      <c r="Z25" s="5">
        <v>2273267</v>
      </c>
      <c r="AA25" s="5">
        <v>12690346.623</v>
      </c>
      <c r="AB25" s="5">
        <v>55</v>
      </c>
      <c r="AC25" s="5">
        <v>53.1</v>
      </c>
    </row>
    <row r="26" spans="2:29" x14ac:dyDescent="0.2">
      <c r="B26" s="20">
        <v>15</v>
      </c>
      <c r="C26" s="3" t="s">
        <v>43</v>
      </c>
      <c r="D26" s="4">
        <v>1172</v>
      </c>
      <c r="E26" s="4">
        <v>519</v>
      </c>
      <c r="F26" s="4">
        <v>7296</v>
      </c>
      <c r="G26" s="4">
        <v>91935</v>
      </c>
      <c r="H26" s="4">
        <v>0</v>
      </c>
      <c r="I26" s="4">
        <v>73872</v>
      </c>
      <c r="J26" s="4">
        <v>28021</v>
      </c>
      <c r="K26" s="4">
        <v>2949019</v>
      </c>
      <c r="L26" s="5">
        <v>50318</v>
      </c>
      <c r="M26" s="5">
        <v>218934.78052</v>
      </c>
      <c r="N26" s="5">
        <v>21943</v>
      </c>
      <c r="O26" s="5">
        <v>226379.28058000002</v>
      </c>
      <c r="P26" s="5">
        <v>0</v>
      </c>
      <c r="Q26" s="5">
        <v>0</v>
      </c>
      <c r="R26" s="5">
        <v>259</v>
      </c>
      <c r="S26" s="5">
        <v>1360.5</v>
      </c>
      <c r="T26" s="5">
        <v>440808</v>
      </c>
      <c r="U26" s="5">
        <v>1322631.1944599999</v>
      </c>
      <c r="V26" s="5">
        <v>35582</v>
      </c>
      <c r="W26" s="5">
        <v>112257.05240999999</v>
      </c>
      <c r="X26" s="5">
        <v>0</v>
      </c>
      <c r="Y26" s="5">
        <v>0</v>
      </c>
      <c r="Z26" s="5">
        <v>2255915</v>
      </c>
      <c r="AA26" s="5">
        <v>12538655.485959999</v>
      </c>
      <c r="AB26" s="5">
        <v>0</v>
      </c>
      <c r="AC26" s="5">
        <v>0</v>
      </c>
    </row>
    <row r="27" spans="2:29" x14ac:dyDescent="0.2">
      <c r="B27" s="20">
        <v>16</v>
      </c>
      <c r="C27" s="3" t="s">
        <v>44</v>
      </c>
      <c r="D27" s="4">
        <v>728</v>
      </c>
      <c r="E27" s="4">
        <v>44</v>
      </c>
      <c r="F27" s="4">
        <v>0</v>
      </c>
      <c r="G27" s="4">
        <v>0</v>
      </c>
      <c r="H27" s="4">
        <v>15587</v>
      </c>
      <c r="I27" s="4">
        <v>0</v>
      </c>
      <c r="J27" s="4">
        <v>148121</v>
      </c>
      <c r="K27" s="4">
        <v>908674</v>
      </c>
      <c r="L27" s="5">
        <v>247239</v>
      </c>
      <c r="M27" s="5">
        <v>747595.72821000102</v>
      </c>
      <c r="N27" s="5">
        <v>1306132</v>
      </c>
      <c r="O27" s="5">
        <v>1462206.0090699911</v>
      </c>
      <c r="P27" s="5">
        <v>0</v>
      </c>
      <c r="Q27" s="5">
        <v>0</v>
      </c>
      <c r="R27" s="5">
        <v>0</v>
      </c>
      <c r="S27" s="5">
        <v>0</v>
      </c>
      <c r="T27" s="5">
        <v>144252</v>
      </c>
      <c r="U27" s="5">
        <v>309506.43888999999</v>
      </c>
      <c r="V27" s="5">
        <v>8696</v>
      </c>
      <c r="W27" s="5">
        <v>33120.08625</v>
      </c>
      <c r="X27" s="5">
        <v>0</v>
      </c>
      <c r="Y27" s="5">
        <v>0</v>
      </c>
      <c r="Z27" s="5">
        <v>421587</v>
      </c>
      <c r="AA27" s="5">
        <v>2106095.2999999998</v>
      </c>
      <c r="AB27" s="5">
        <v>1</v>
      </c>
      <c r="AC27" s="5">
        <v>2</v>
      </c>
    </row>
    <row r="28" spans="2:29" x14ac:dyDescent="0.2">
      <c r="B28" s="20">
        <v>17</v>
      </c>
      <c r="C28" s="3" t="s">
        <v>45</v>
      </c>
      <c r="D28" s="4">
        <v>425</v>
      </c>
      <c r="E28" s="4">
        <v>5</v>
      </c>
      <c r="F28" s="4">
        <v>7987</v>
      </c>
      <c r="G28" s="4">
        <v>0</v>
      </c>
      <c r="H28" s="4">
        <v>16778</v>
      </c>
      <c r="I28" s="4">
        <v>0</v>
      </c>
      <c r="J28" s="4">
        <v>28</v>
      </c>
      <c r="K28" s="4">
        <v>934523</v>
      </c>
      <c r="L28" s="5">
        <v>38</v>
      </c>
      <c r="M28" s="5">
        <v>65.425280000000001</v>
      </c>
      <c r="N28" s="5">
        <v>9</v>
      </c>
      <c r="O28" s="5">
        <v>87.831190000000007</v>
      </c>
      <c r="P28" s="5">
        <v>0</v>
      </c>
      <c r="Q28" s="5">
        <v>0</v>
      </c>
      <c r="R28" s="5">
        <v>0</v>
      </c>
      <c r="S28" s="5">
        <v>0</v>
      </c>
      <c r="T28" s="5">
        <v>74308</v>
      </c>
      <c r="U28" s="5">
        <v>251854.38391</v>
      </c>
      <c r="V28" s="5">
        <v>41807</v>
      </c>
      <c r="W28" s="5">
        <v>156887.81687000001</v>
      </c>
      <c r="X28" s="5">
        <v>244</v>
      </c>
      <c r="Y28" s="5">
        <v>6929.7250000000004</v>
      </c>
      <c r="Z28" s="5">
        <v>286747</v>
      </c>
      <c r="AA28" s="5">
        <v>1570400.7139999999</v>
      </c>
      <c r="AB28" s="5">
        <v>0</v>
      </c>
      <c r="AC28" s="5">
        <v>0</v>
      </c>
    </row>
    <row r="29" spans="2:29" x14ac:dyDescent="0.2">
      <c r="B29" s="20">
        <v>18</v>
      </c>
      <c r="C29" s="3" t="s">
        <v>46</v>
      </c>
      <c r="D29" s="4">
        <v>241</v>
      </c>
      <c r="E29" s="4">
        <v>39</v>
      </c>
      <c r="F29" s="4">
        <v>1407</v>
      </c>
      <c r="G29" s="4">
        <v>0</v>
      </c>
      <c r="H29" s="4">
        <v>0</v>
      </c>
      <c r="I29" s="4">
        <v>36195</v>
      </c>
      <c r="J29" s="4">
        <v>12919</v>
      </c>
      <c r="K29" s="4">
        <v>570465</v>
      </c>
      <c r="L29" s="5">
        <v>25277</v>
      </c>
      <c r="M29" s="5">
        <v>60023.166819999999</v>
      </c>
      <c r="N29" s="5">
        <v>6447</v>
      </c>
      <c r="O29" s="5">
        <v>27342.639030000002</v>
      </c>
      <c r="P29" s="5">
        <v>1</v>
      </c>
      <c r="Q29" s="5">
        <v>507.37</v>
      </c>
      <c r="R29" s="5">
        <v>284</v>
      </c>
      <c r="S29" s="5">
        <v>1013.05</v>
      </c>
      <c r="T29" s="5">
        <v>137495</v>
      </c>
      <c r="U29" s="5">
        <v>271448.84899000009</v>
      </c>
      <c r="V29" s="5">
        <v>6059</v>
      </c>
      <c r="W29" s="5">
        <v>13731.634240000001</v>
      </c>
      <c r="X29" s="5">
        <v>0</v>
      </c>
      <c r="Y29" s="5">
        <v>0</v>
      </c>
      <c r="Z29" s="5">
        <v>423577</v>
      </c>
      <c r="AA29" s="5">
        <v>1840756.2382199999</v>
      </c>
      <c r="AB29" s="5">
        <v>0</v>
      </c>
      <c r="AC29" s="5">
        <v>0</v>
      </c>
    </row>
    <row r="30" spans="2:29" x14ac:dyDescent="0.2">
      <c r="B30" s="20">
        <v>19</v>
      </c>
      <c r="C30" s="3" t="s">
        <v>47</v>
      </c>
      <c r="D30" s="4">
        <v>1732</v>
      </c>
      <c r="E30" s="4">
        <v>313</v>
      </c>
      <c r="F30" s="4">
        <v>20735</v>
      </c>
      <c r="G30" s="4">
        <v>0</v>
      </c>
      <c r="H30" s="4">
        <v>0</v>
      </c>
      <c r="I30" s="4">
        <v>5673755</v>
      </c>
      <c r="J30" s="4">
        <v>1075106</v>
      </c>
      <c r="K30" s="4">
        <v>13902426</v>
      </c>
      <c r="L30" s="5">
        <v>2333878</v>
      </c>
      <c r="M30" s="5">
        <v>6736501.3200000003</v>
      </c>
      <c r="N30" s="5">
        <v>1599893</v>
      </c>
      <c r="O30" s="5">
        <v>8543723.8165600002</v>
      </c>
      <c r="P30" s="5">
        <v>0</v>
      </c>
      <c r="Q30" s="5">
        <v>0</v>
      </c>
      <c r="R30" s="5">
        <v>5379</v>
      </c>
      <c r="S30" s="5">
        <v>24987.9</v>
      </c>
      <c r="T30" s="5">
        <v>2644535</v>
      </c>
      <c r="U30" s="5">
        <v>6859918.7850000001</v>
      </c>
      <c r="V30" s="5">
        <v>1128690</v>
      </c>
      <c r="W30" s="5">
        <v>3962640.4559999998</v>
      </c>
      <c r="X30" s="5">
        <v>2829</v>
      </c>
      <c r="Y30" s="5">
        <v>40543.752</v>
      </c>
      <c r="Z30" s="5">
        <v>7634414</v>
      </c>
      <c r="AA30" s="5">
        <v>38548304.272</v>
      </c>
      <c r="AB30" s="5">
        <v>48</v>
      </c>
      <c r="AC30" s="5">
        <v>48</v>
      </c>
    </row>
    <row r="31" spans="2:29" x14ac:dyDescent="0.2">
      <c r="B31" s="20">
        <v>20</v>
      </c>
      <c r="C31" s="3" t="s">
        <v>48</v>
      </c>
      <c r="D31" s="4">
        <v>12174</v>
      </c>
      <c r="E31" s="4">
        <v>8606</v>
      </c>
      <c r="F31" s="4">
        <v>1685393</v>
      </c>
      <c r="G31" s="4">
        <v>2412</v>
      </c>
      <c r="H31" s="4">
        <v>2225708</v>
      </c>
      <c r="I31" s="4">
        <v>782433</v>
      </c>
      <c r="J31" s="4">
        <v>22833425</v>
      </c>
      <c r="K31" s="4">
        <v>57889333</v>
      </c>
      <c r="L31" s="5">
        <v>71420787</v>
      </c>
      <c r="M31" s="5">
        <v>174176347.28417993</v>
      </c>
      <c r="N31" s="5">
        <v>31999019</v>
      </c>
      <c r="O31" s="5">
        <v>281386558.63023001</v>
      </c>
      <c r="P31" s="5">
        <v>0</v>
      </c>
      <c r="Q31" s="5">
        <v>0</v>
      </c>
      <c r="R31" s="5">
        <v>193348</v>
      </c>
      <c r="S31" s="5">
        <v>1261931.2709999999</v>
      </c>
      <c r="T31" s="5">
        <v>9629053</v>
      </c>
      <c r="U31" s="5">
        <v>38462137.693479992</v>
      </c>
      <c r="V31" s="5">
        <v>6692247</v>
      </c>
      <c r="W31" s="5">
        <v>32917953.869119998</v>
      </c>
      <c r="X31" s="5">
        <v>65983</v>
      </c>
      <c r="Y31" s="5">
        <v>979888.44332000008</v>
      </c>
      <c r="Z31" s="5">
        <v>32933432</v>
      </c>
      <c r="AA31" s="5">
        <v>221123285.993</v>
      </c>
      <c r="AB31" s="5">
        <v>2670</v>
      </c>
      <c r="AC31" s="5">
        <v>2729.8820000000001</v>
      </c>
    </row>
    <row r="32" spans="2:29" x14ac:dyDescent="0.2">
      <c r="B32" s="20">
        <v>21</v>
      </c>
      <c r="C32" s="3" t="s">
        <v>49</v>
      </c>
      <c r="D32" s="4">
        <v>10081</v>
      </c>
      <c r="E32" s="4">
        <v>6105</v>
      </c>
      <c r="F32" s="4">
        <v>1715503</v>
      </c>
      <c r="G32" s="4">
        <v>6223</v>
      </c>
      <c r="H32" s="4">
        <v>596021</v>
      </c>
      <c r="I32" s="4">
        <v>3663808</v>
      </c>
      <c r="J32" s="4">
        <v>17751518</v>
      </c>
      <c r="K32" s="4">
        <v>31734549</v>
      </c>
      <c r="L32" s="5">
        <v>18634816</v>
      </c>
      <c r="M32" s="5">
        <v>100669405.61378048</v>
      </c>
      <c r="N32" s="5">
        <v>54344866</v>
      </c>
      <c r="O32" s="5">
        <v>216210506.78091887</v>
      </c>
      <c r="P32" s="5">
        <v>78</v>
      </c>
      <c r="Q32" s="5">
        <v>4106.87</v>
      </c>
      <c r="R32" s="5">
        <v>65356</v>
      </c>
      <c r="S32" s="5">
        <v>329174.18400000001</v>
      </c>
      <c r="T32" s="5">
        <v>5530047</v>
      </c>
      <c r="U32" s="5">
        <v>24729603.670819849</v>
      </c>
      <c r="V32" s="5">
        <v>3324682</v>
      </c>
      <c r="W32" s="5">
        <v>19549518.556159988</v>
      </c>
      <c r="X32" s="5">
        <v>5810</v>
      </c>
      <c r="Y32" s="5">
        <v>129211.62420000001</v>
      </c>
      <c r="Z32" s="5">
        <v>14714595</v>
      </c>
      <c r="AA32" s="5">
        <v>106733159.63500001</v>
      </c>
      <c r="AB32" s="5">
        <v>2</v>
      </c>
      <c r="AC32" s="5">
        <v>2</v>
      </c>
    </row>
    <row r="33" spans="2:29" x14ac:dyDescent="0.2">
      <c r="B33" s="20">
        <v>22</v>
      </c>
      <c r="C33" s="3" t="s">
        <v>50</v>
      </c>
      <c r="D33" s="4">
        <v>2366</v>
      </c>
      <c r="E33" s="4">
        <v>867</v>
      </c>
      <c r="F33" s="4">
        <v>13559</v>
      </c>
      <c r="G33" s="4">
        <v>1114</v>
      </c>
      <c r="H33" s="4">
        <v>17</v>
      </c>
      <c r="I33" s="4">
        <v>343673</v>
      </c>
      <c r="J33" s="4">
        <v>39915</v>
      </c>
      <c r="K33" s="4">
        <v>12107072</v>
      </c>
      <c r="L33" s="5">
        <v>72720</v>
      </c>
      <c r="M33" s="5">
        <v>304275.99033999996</v>
      </c>
      <c r="N33" s="5">
        <v>60566</v>
      </c>
      <c r="O33" s="5">
        <v>228438.90433000002</v>
      </c>
      <c r="P33" s="5">
        <v>0</v>
      </c>
      <c r="Q33" s="5">
        <v>0</v>
      </c>
      <c r="R33" s="5">
        <v>584</v>
      </c>
      <c r="S33" s="5">
        <v>3382.4</v>
      </c>
      <c r="T33" s="5">
        <v>1054457</v>
      </c>
      <c r="U33" s="5">
        <v>2644713.0590199879</v>
      </c>
      <c r="V33" s="5">
        <v>213214</v>
      </c>
      <c r="W33" s="5">
        <v>636641.29116999754</v>
      </c>
      <c r="X33" s="5">
        <v>0</v>
      </c>
      <c r="Y33" s="5">
        <v>0</v>
      </c>
      <c r="Z33" s="5">
        <v>4858521</v>
      </c>
      <c r="AA33" s="5">
        <v>24648840.07195</v>
      </c>
      <c r="AB33" s="5">
        <v>236</v>
      </c>
      <c r="AC33" s="5">
        <v>190.0102</v>
      </c>
    </row>
    <row r="34" spans="2:29" x14ac:dyDescent="0.2">
      <c r="B34" s="20">
        <v>23</v>
      </c>
      <c r="C34" s="3" t="s">
        <v>51</v>
      </c>
      <c r="D34" s="4">
        <v>910</v>
      </c>
      <c r="E34" s="4">
        <v>294</v>
      </c>
      <c r="F34" s="4">
        <v>43996</v>
      </c>
      <c r="G34" s="4">
        <v>7685</v>
      </c>
      <c r="H34" s="4">
        <v>0</v>
      </c>
      <c r="I34" s="4">
        <v>112728</v>
      </c>
      <c r="J34" s="4">
        <v>3211850</v>
      </c>
      <c r="K34" s="4">
        <v>6742982</v>
      </c>
      <c r="L34" s="5">
        <v>9714116</v>
      </c>
      <c r="M34" s="5">
        <v>18194012.289999999</v>
      </c>
      <c r="N34" s="5">
        <v>2224400</v>
      </c>
      <c r="O34" s="5">
        <v>14940278.677999999</v>
      </c>
      <c r="P34" s="5">
        <v>0</v>
      </c>
      <c r="Q34" s="5">
        <v>0</v>
      </c>
      <c r="R34" s="5">
        <v>25930</v>
      </c>
      <c r="S34" s="5">
        <v>121684.9</v>
      </c>
      <c r="T34" s="5">
        <v>597668</v>
      </c>
      <c r="U34" s="5">
        <v>2060295.3862699999</v>
      </c>
      <c r="V34" s="5">
        <v>257372</v>
      </c>
      <c r="W34" s="5">
        <v>2872351.7418299997</v>
      </c>
      <c r="X34" s="5">
        <v>0</v>
      </c>
      <c r="Y34" s="5">
        <v>0</v>
      </c>
      <c r="Z34" s="5">
        <v>3530987</v>
      </c>
      <c r="AA34" s="5">
        <v>18439935.809</v>
      </c>
      <c r="AB34" s="5">
        <v>0</v>
      </c>
      <c r="AC34" s="5">
        <v>0</v>
      </c>
    </row>
    <row r="35" spans="2:29" x14ac:dyDescent="0.2">
      <c r="B35" s="20">
        <v>24</v>
      </c>
      <c r="C35" s="3" t="s">
        <v>52</v>
      </c>
      <c r="D35" s="4">
        <v>1916</v>
      </c>
      <c r="E35" s="4">
        <v>1113</v>
      </c>
      <c r="F35" s="4">
        <v>251195</v>
      </c>
      <c r="G35" s="4">
        <v>141</v>
      </c>
      <c r="H35" s="4">
        <v>59714</v>
      </c>
      <c r="I35" s="4">
        <v>7001122</v>
      </c>
      <c r="J35" s="4">
        <v>3081902</v>
      </c>
      <c r="K35" s="4">
        <v>11231571</v>
      </c>
      <c r="L35" s="5">
        <v>3936635</v>
      </c>
      <c r="M35" s="5">
        <v>53796081.262000002</v>
      </c>
      <c r="N35" s="5">
        <v>7248595</v>
      </c>
      <c r="O35" s="5">
        <v>34008666.737999998</v>
      </c>
      <c r="P35" s="5">
        <v>0</v>
      </c>
      <c r="Q35" s="5">
        <v>0</v>
      </c>
      <c r="R35" s="5">
        <v>22296</v>
      </c>
      <c r="S35" s="5">
        <v>119721.59299999999</v>
      </c>
      <c r="T35" s="5">
        <v>686323</v>
      </c>
      <c r="U35" s="5">
        <v>2128488.676</v>
      </c>
      <c r="V35" s="5">
        <v>521432</v>
      </c>
      <c r="W35" s="5">
        <v>2655071.7990000001</v>
      </c>
      <c r="X35" s="5">
        <v>911</v>
      </c>
      <c r="Y35" s="5">
        <v>58499.783259999997</v>
      </c>
      <c r="Z35" s="5">
        <v>3708717</v>
      </c>
      <c r="AA35" s="5">
        <v>22428094.568123002</v>
      </c>
      <c r="AB35" s="5">
        <v>0</v>
      </c>
      <c r="AC35" s="5">
        <v>0</v>
      </c>
    </row>
    <row r="36" spans="2:29" x14ac:dyDescent="0.2">
      <c r="B36" s="20">
        <v>25</v>
      </c>
      <c r="C36" s="3" t="s">
        <v>53</v>
      </c>
      <c r="D36" s="4">
        <v>947</v>
      </c>
      <c r="E36" s="4">
        <v>632</v>
      </c>
      <c r="F36" s="4">
        <v>14343</v>
      </c>
      <c r="G36" s="4">
        <v>942</v>
      </c>
      <c r="H36" s="4">
        <v>0</v>
      </c>
      <c r="I36" s="4">
        <v>570233</v>
      </c>
      <c r="J36" s="4">
        <v>124706</v>
      </c>
      <c r="K36" s="4">
        <v>4712802</v>
      </c>
      <c r="L36" s="5">
        <v>183774</v>
      </c>
      <c r="M36" s="5">
        <v>1655614.00189</v>
      </c>
      <c r="N36" s="5">
        <v>97347</v>
      </c>
      <c r="O36" s="5">
        <v>368862.84489000007</v>
      </c>
      <c r="P36" s="5">
        <v>0</v>
      </c>
      <c r="Q36" s="5">
        <v>0</v>
      </c>
      <c r="R36" s="5">
        <v>9719</v>
      </c>
      <c r="S36" s="5">
        <v>41363.867359999997</v>
      </c>
      <c r="T36" s="5">
        <v>853224</v>
      </c>
      <c r="U36" s="5">
        <v>2363603.3668100005</v>
      </c>
      <c r="V36" s="5">
        <v>920613</v>
      </c>
      <c r="W36" s="5">
        <v>645642.9622999999</v>
      </c>
      <c r="X36" s="5">
        <v>0</v>
      </c>
      <c r="Y36" s="5">
        <v>0</v>
      </c>
      <c r="Z36" s="5">
        <v>5309730</v>
      </c>
      <c r="AA36" s="5">
        <v>29720583.848000001</v>
      </c>
      <c r="AB36" s="5">
        <v>0</v>
      </c>
      <c r="AC36" s="5">
        <v>0</v>
      </c>
    </row>
    <row r="37" spans="2:29" x14ac:dyDescent="0.2">
      <c r="B37" s="20">
        <v>26</v>
      </c>
      <c r="C37" s="3" t="s">
        <v>54</v>
      </c>
      <c r="D37" s="4">
        <v>940</v>
      </c>
      <c r="E37" s="4">
        <v>565</v>
      </c>
      <c r="F37" s="4">
        <v>10705</v>
      </c>
      <c r="G37" s="4">
        <v>0</v>
      </c>
      <c r="H37" s="4">
        <v>0</v>
      </c>
      <c r="I37" s="4">
        <v>107080</v>
      </c>
      <c r="J37" s="4">
        <v>0</v>
      </c>
      <c r="K37" s="4">
        <v>5484617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731742</v>
      </c>
      <c r="U37" s="5">
        <v>1531645.1823100003</v>
      </c>
      <c r="V37" s="5">
        <v>52506</v>
      </c>
      <c r="W37" s="5">
        <v>163532.62547</v>
      </c>
      <c r="X37" s="5">
        <v>0</v>
      </c>
      <c r="Y37" s="5">
        <v>0</v>
      </c>
      <c r="Z37" s="5">
        <v>3673249</v>
      </c>
      <c r="AA37" s="5">
        <v>17658043.480999999</v>
      </c>
      <c r="AB37" s="5">
        <v>0</v>
      </c>
      <c r="AC37" s="5">
        <v>0</v>
      </c>
    </row>
    <row r="38" spans="2:29" x14ac:dyDescent="0.2">
      <c r="B38" s="20">
        <v>27</v>
      </c>
      <c r="C38" s="3" t="s">
        <v>55</v>
      </c>
      <c r="D38" s="4">
        <v>1482</v>
      </c>
      <c r="E38" s="4">
        <v>714</v>
      </c>
      <c r="F38" s="4">
        <v>2770</v>
      </c>
      <c r="G38" s="4">
        <v>0</v>
      </c>
      <c r="H38" s="4">
        <v>0</v>
      </c>
      <c r="I38" s="4">
        <v>44536</v>
      </c>
      <c r="J38" s="4">
        <v>10170</v>
      </c>
      <c r="K38" s="4">
        <v>5062289</v>
      </c>
      <c r="L38" s="5">
        <v>23802</v>
      </c>
      <c r="M38" s="5">
        <v>163486.30437</v>
      </c>
      <c r="N38" s="5">
        <v>9867</v>
      </c>
      <c r="O38" s="5">
        <v>134814.75042</v>
      </c>
      <c r="P38" s="5">
        <v>0</v>
      </c>
      <c r="Q38" s="5">
        <v>0</v>
      </c>
      <c r="R38" s="5">
        <v>671</v>
      </c>
      <c r="S38" s="5">
        <v>5150.5</v>
      </c>
      <c r="T38" s="5">
        <v>864200</v>
      </c>
      <c r="U38" s="5">
        <v>2366520.6949</v>
      </c>
      <c r="V38" s="5">
        <v>135514</v>
      </c>
      <c r="W38" s="5">
        <v>610047.12997000001</v>
      </c>
      <c r="X38" s="5">
        <v>0</v>
      </c>
      <c r="Y38" s="5">
        <v>0</v>
      </c>
      <c r="Z38" s="5">
        <v>3879460</v>
      </c>
      <c r="AA38" s="5">
        <v>19228458.129049998</v>
      </c>
      <c r="AB38" s="5">
        <v>0</v>
      </c>
      <c r="AC38" s="5">
        <v>0</v>
      </c>
    </row>
    <row r="39" spans="2:29" x14ac:dyDescent="0.2">
      <c r="B39" s="20">
        <v>28</v>
      </c>
      <c r="C39" s="3" t="s">
        <v>56</v>
      </c>
      <c r="D39" s="4">
        <v>1867</v>
      </c>
      <c r="E39" s="4">
        <v>1453</v>
      </c>
      <c r="F39" s="4">
        <v>79477</v>
      </c>
      <c r="G39" s="4">
        <v>0</v>
      </c>
      <c r="H39" s="4">
        <v>134320</v>
      </c>
      <c r="I39" s="4">
        <v>666698</v>
      </c>
      <c r="J39" s="4">
        <v>5094515</v>
      </c>
      <c r="K39" s="4">
        <v>34856409</v>
      </c>
      <c r="L39" s="5">
        <v>11334736</v>
      </c>
      <c r="M39" s="5">
        <v>26183288.391509999</v>
      </c>
      <c r="N39" s="5">
        <v>4034810</v>
      </c>
      <c r="O39" s="5">
        <v>35219042.649300002</v>
      </c>
      <c r="P39" s="5">
        <v>0</v>
      </c>
      <c r="Q39" s="5">
        <v>0</v>
      </c>
      <c r="R39" s="5">
        <v>27497</v>
      </c>
      <c r="S39" s="5">
        <v>135121.55716</v>
      </c>
      <c r="T39" s="5">
        <v>1834998</v>
      </c>
      <c r="U39" s="5">
        <v>5084034.6160000004</v>
      </c>
      <c r="V39" s="5">
        <v>1585241</v>
      </c>
      <c r="W39" s="5">
        <v>4917902.2070000004</v>
      </c>
      <c r="X39" s="5">
        <v>0</v>
      </c>
      <c r="Y39" s="5">
        <v>0</v>
      </c>
      <c r="Z39" s="5">
        <v>10058219</v>
      </c>
      <c r="AA39" s="5">
        <v>50793925.746100008</v>
      </c>
      <c r="AB39" s="5">
        <v>0</v>
      </c>
      <c r="AC39" s="5">
        <v>0</v>
      </c>
    </row>
    <row r="40" spans="2:29" x14ac:dyDescent="0.2">
      <c r="B40" s="20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281620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13701</v>
      </c>
      <c r="U40" s="5">
        <v>30124.248</v>
      </c>
      <c r="V40" s="5">
        <v>4242</v>
      </c>
      <c r="W40" s="5">
        <v>12160.017</v>
      </c>
      <c r="X40" s="5">
        <v>0</v>
      </c>
      <c r="Y40" s="5">
        <v>0</v>
      </c>
      <c r="Z40" s="5">
        <v>64815</v>
      </c>
      <c r="AA40" s="5">
        <v>324989.5</v>
      </c>
      <c r="AB40" s="5">
        <v>0</v>
      </c>
      <c r="AC40" s="5">
        <v>0</v>
      </c>
    </row>
    <row r="41" spans="2:29" x14ac:dyDescent="0.2">
      <c r="B41" s="20">
        <v>30</v>
      </c>
      <c r="C41" s="3" t="s">
        <v>58</v>
      </c>
      <c r="D41" s="4">
        <v>373</v>
      </c>
      <c r="E41" s="4">
        <v>35</v>
      </c>
      <c r="F41" s="4">
        <v>1956988</v>
      </c>
      <c r="G41" s="4">
        <v>0</v>
      </c>
      <c r="H41" s="4">
        <v>3429</v>
      </c>
      <c r="I41" s="4">
        <v>137631</v>
      </c>
      <c r="J41" s="4">
        <v>5108342</v>
      </c>
      <c r="K41" s="4">
        <v>1583291</v>
      </c>
      <c r="L41" s="5">
        <v>5257721</v>
      </c>
      <c r="M41" s="5">
        <v>28634390.3992</v>
      </c>
      <c r="N41" s="5">
        <v>4892318</v>
      </c>
      <c r="O41" s="5">
        <v>39240024.628739998</v>
      </c>
      <c r="P41" s="5">
        <v>0</v>
      </c>
      <c r="Q41" s="5">
        <v>0</v>
      </c>
      <c r="R41" s="5">
        <v>35993</v>
      </c>
      <c r="S41" s="5">
        <v>152701.05024000001</v>
      </c>
      <c r="T41" s="5">
        <v>147301</v>
      </c>
      <c r="U41" s="5">
        <v>464320.72500000003</v>
      </c>
      <c r="V41" s="5">
        <v>93343</v>
      </c>
      <c r="W41" s="5">
        <v>634787.73434000008</v>
      </c>
      <c r="X41" s="5">
        <v>67</v>
      </c>
      <c r="Y41" s="5">
        <v>4345.56646</v>
      </c>
      <c r="Z41" s="5">
        <v>507713</v>
      </c>
      <c r="AA41" s="5">
        <v>2669443.1329999999</v>
      </c>
      <c r="AB41" s="5">
        <v>0</v>
      </c>
      <c r="AC41" s="5">
        <v>0</v>
      </c>
    </row>
    <row r="42" spans="2:29" x14ac:dyDescent="0.2">
      <c r="B42" s="20">
        <v>31</v>
      </c>
      <c r="C42" s="3" t="s">
        <v>59</v>
      </c>
      <c r="D42" s="4">
        <v>910</v>
      </c>
      <c r="E42" s="4">
        <v>370</v>
      </c>
      <c r="F42" s="4">
        <v>13764</v>
      </c>
      <c r="G42" s="4">
        <v>0</v>
      </c>
      <c r="H42" s="4">
        <v>38599</v>
      </c>
      <c r="I42" s="4">
        <v>98950</v>
      </c>
      <c r="J42" s="4">
        <v>388917</v>
      </c>
      <c r="K42" s="4">
        <v>3803247</v>
      </c>
      <c r="L42" s="5">
        <v>620377</v>
      </c>
      <c r="M42" s="5">
        <v>2375724.70591</v>
      </c>
      <c r="N42" s="5">
        <v>613851</v>
      </c>
      <c r="O42" s="5">
        <v>3819472.90044</v>
      </c>
      <c r="P42" s="5">
        <v>0</v>
      </c>
      <c r="Q42" s="5">
        <v>0</v>
      </c>
      <c r="R42" s="5">
        <v>0</v>
      </c>
      <c r="S42" s="5">
        <v>0</v>
      </c>
      <c r="T42" s="5">
        <v>933775</v>
      </c>
      <c r="U42" s="5">
        <v>2447617.0651999996</v>
      </c>
      <c r="V42" s="5">
        <v>163712</v>
      </c>
      <c r="W42" s="5">
        <v>752781.96658000001</v>
      </c>
      <c r="X42" s="5">
        <v>0</v>
      </c>
      <c r="Y42" s="5">
        <v>0</v>
      </c>
      <c r="Z42" s="5">
        <v>2769783</v>
      </c>
      <c r="AA42" s="5">
        <v>13874074.326779999</v>
      </c>
      <c r="AB42" s="5">
        <v>0</v>
      </c>
      <c r="AC42" s="5">
        <v>0</v>
      </c>
    </row>
    <row r="43" spans="2:29" x14ac:dyDescent="0.2">
      <c r="B43" s="20">
        <v>32</v>
      </c>
      <c r="C43" s="3" t="s">
        <v>60</v>
      </c>
      <c r="D43" s="4">
        <v>509</v>
      </c>
      <c r="E43" s="4">
        <v>653</v>
      </c>
      <c r="F43" s="4">
        <v>2347</v>
      </c>
      <c r="G43" s="4">
        <v>0</v>
      </c>
      <c r="H43" s="4">
        <v>0</v>
      </c>
      <c r="I43" s="4">
        <v>165823</v>
      </c>
      <c r="J43" s="4">
        <v>33215</v>
      </c>
      <c r="K43" s="4">
        <v>2359503</v>
      </c>
      <c r="L43" s="5">
        <v>38682</v>
      </c>
      <c r="M43" s="5">
        <v>185402.97251999998</v>
      </c>
      <c r="N43" s="5">
        <v>15778</v>
      </c>
      <c r="O43" s="5">
        <v>102040.95186000002</v>
      </c>
      <c r="P43" s="5">
        <v>0</v>
      </c>
      <c r="Q43" s="5">
        <v>0</v>
      </c>
      <c r="R43" s="5">
        <v>1778</v>
      </c>
      <c r="S43" s="5">
        <v>7657.6204399999997</v>
      </c>
      <c r="T43" s="5">
        <v>357803</v>
      </c>
      <c r="U43" s="5">
        <v>951666.84284000006</v>
      </c>
      <c r="V43" s="5">
        <v>28172</v>
      </c>
      <c r="W43" s="5">
        <v>118377.53906</v>
      </c>
      <c r="X43" s="5">
        <v>81</v>
      </c>
      <c r="Y43" s="5">
        <v>225.02699999999999</v>
      </c>
      <c r="Z43" s="5">
        <v>4519205</v>
      </c>
      <c r="AA43" s="5">
        <v>20827209.199999999</v>
      </c>
      <c r="AB43" s="5">
        <v>0</v>
      </c>
      <c r="AC43" s="5">
        <v>0</v>
      </c>
    </row>
    <row r="44" spans="2:29" x14ac:dyDescent="0.2">
      <c r="B44" s="20">
        <v>33</v>
      </c>
      <c r="C44" s="3" t="s">
        <v>61</v>
      </c>
      <c r="D44" s="4">
        <v>1167</v>
      </c>
      <c r="E44" s="4">
        <v>162</v>
      </c>
      <c r="F44" s="4">
        <v>76243</v>
      </c>
      <c r="G44" s="4">
        <v>95036</v>
      </c>
      <c r="H44" s="4">
        <v>205953</v>
      </c>
      <c r="I44" s="4">
        <v>487168588</v>
      </c>
      <c r="J44" s="4">
        <v>2372897</v>
      </c>
      <c r="K44" s="4">
        <v>5207215</v>
      </c>
      <c r="L44" s="5">
        <v>7502664</v>
      </c>
      <c r="M44" s="5">
        <v>15846835.841730002</v>
      </c>
      <c r="N44" s="5">
        <v>1043995</v>
      </c>
      <c r="O44" s="5">
        <v>12284836.336709999</v>
      </c>
      <c r="P44" s="5">
        <v>0</v>
      </c>
      <c r="Q44" s="5">
        <v>0</v>
      </c>
      <c r="R44" s="5">
        <v>15974</v>
      </c>
      <c r="S44" s="5">
        <v>82118.5</v>
      </c>
      <c r="T44" s="5">
        <v>509394</v>
      </c>
      <c r="U44" s="5">
        <v>1535246.3873700076</v>
      </c>
      <c r="V44" s="5">
        <v>140333</v>
      </c>
      <c r="W44" s="5">
        <v>890953.91410999536</v>
      </c>
      <c r="X44" s="5">
        <v>48</v>
      </c>
      <c r="Y44" s="5">
        <v>610.93700000000001</v>
      </c>
      <c r="Z44" s="5">
        <v>2083016</v>
      </c>
      <c r="AA44" s="5">
        <v>12985327.829</v>
      </c>
      <c r="AB44" s="5">
        <v>240</v>
      </c>
      <c r="AC44" s="5">
        <v>240</v>
      </c>
    </row>
    <row r="45" spans="2:29" x14ac:dyDescent="0.2">
      <c r="B45" s="8" t="s">
        <v>62</v>
      </c>
      <c r="C45" s="3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20">
        <v>34</v>
      </c>
      <c r="C46" s="3" t="s">
        <v>63</v>
      </c>
      <c r="D46" s="4">
        <v>0</v>
      </c>
      <c r="E46" s="4">
        <v>0</v>
      </c>
      <c r="F46" s="4">
        <v>49448</v>
      </c>
      <c r="G46" s="4">
        <v>0</v>
      </c>
      <c r="H46" s="4">
        <v>0</v>
      </c>
      <c r="I46" s="4">
        <v>0</v>
      </c>
      <c r="J46" s="4">
        <v>1426449</v>
      </c>
      <c r="K46" s="4">
        <v>0</v>
      </c>
      <c r="L46" s="5">
        <v>1554279</v>
      </c>
      <c r="M46" s="5">
        <v>14195333.114</v>
      </c>
      <c r="N46" s="5">
        <v>4524108</v>
      </c>
      <c r="O46" s="5">
        <v>42746543.408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0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20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780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1051</v>
      </c>
      <c r="U48" s="5">
        <v>2678.5636300000001</v>
      </c>
      <c r="V48" s="5">
        <v>69</v>
      </c>
      <c r="W48" s="5">
        <v>1244.13365</v>
      </c>
      <c r="X48" s="5">
        <v>0</v>
      </c>
      <c r="Y48" s="5">
        <v>0</v>
      </c>
      <c r="Z48" s="5">
        <v>1370</v>
      </c>
      <c r="AA48" s="5">
        <v>6884.8</v>
      </c>
      <c r="AB48" s="5">
        <v>0</v>
      </c>
      <c r="AC48" s="5">
        <v>0</v>
      </c>
    </row>
    <row r="49" spans="1:29" x14ac:dyDescent="0.2">
      <c r="B49" s="20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771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62</v>
      </c>
      <c r="U49" s="5">
        <v>173.94512</v>
      </c>
      <c r="V49" s="5">
        <v>0</v>
      </c>
      <c r="W49" s="5">
        <v>0</v>
      </c>
      <c r="X49" s="5">
        <v>0</v>
      </c>
      <c r="Y49" s="5">
        <v>0</v>
      </c>
      <c r="Z49" s="5">
        <v>463</v>
      </c>
      <c r="AA49" s="5">
        <v>4333</v>
      </c>
      <c r="AB49" s="5">
        <v>0</v>
      </c>
      <c r="AC49" s="5">
        <v>0</v>
      </c>
    </row>
    <row r="50" spans="1:29" x14ac:dyDescent="0.2">
      <c r="B50" s="20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220699</v>
      </c>
      <c r="K50" s="4">
        <v>0</v>
      </c>
      <c r="L50" s="5">
        <v>139168</v>
      </c>
      <c r="M50" s="5">
        <v>962737.5834</v>
      </c>
      <c r="N50" s="5">
        <v>261874</v>
      </c>
      <c r="O50" s="5">
        <v>4635455.534</v>
      </c>
      <c r="P50" s="5">
        <v>0</v>
      </c>
      <c r="Q50" s="5">
        <v>0</v>
      </c>
      <c r="R50" s="5">
        <v>465</v>
      </c>
      <c r="S50" s="5">
        <v>3925.3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20">
        <v>39</v>
      </c>
      <c r="C51" s="3" t="s">
        <v>68</v>
      </c>
      <c r="D51" s="4">
        <v>440</v>
      </c>
      <c r="E51" s="4">
        <v>340</v>
      </c>
      <c r="F51" s="4">
        <v>642</v>
      </c>
      <c r="G51" s="4">
        <v>90</v>
      </c>
      <c r="H51" s="4">
        <v>0</v>
      </c>
      <c r="I51" s="4">
        <v>7259</v>
      </c>
      <c r="J51" s="4">
        <v>522388</v>
      </c>
      <c r="K51" s="4">
        <v>1731706</v>
      </c>
      <c r="L51" s="5">
        <v>532587</v>
      </c>
      <c r="M51" s="5">
        <v>2397684.08273985</v>
      </c>
      <c r="N51" s="5">
        <v>273677</v>
      </c>
      <c r="O51" s="5">
        <v>2222090.32384995</v>
      </c>
      <c r="P51" s="5">
        <v>0</v>
      </c>
      <c r="Q51" s="5">
        <v>0</v>
      </c>
      <c r="R51" s="5">
        <v>3506</v>
      </c>
      <c r="S51" s="5">
        <v>10366.9</v>
      </c>
      <c r="T51" s="5">
        <v>183193</v>
      </c>
      <c r="U51" s="5">
        <v>480765.4228</v>
      </c>
      <c r="V51" s="5">
        <v>123370</v>
      </c>
      <c r="W51" s="5">
        <v>383701.18716999999</v>
      </c>
      <c r="X51" s="5">
        <v>0</v>
      </c>
      <c r="Y51" s="5">
        <v>0</v>
      </c>
      <c r="Z51" s="5">
        <v>726567</v>
      </c>
      <c r="AA51" s="5">
        <v>3920768.9249999998</v>
      </c>
      <c r="AB51" s="5">
        <v>0</v>
      </c>
      <c r="AC51" s="5">
        <v>0</v>
      </c>
    </row>
    <row r="52" spans="1:29" x14ac:dyDescent="0.2">
      <c r="B52" s="20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3</v>
      </c>
      <c r="J52" s="4">
        <v>0</v>
      </c>
      <c r="K52" s="4">
        <v>106125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23639</v>
      </c>
      <c r="U52" s="5">
        <v>83469.709599999813</v>
      </c>
      <c r="V52" s="5">
        <v>11890</v>
      </c>
      <c r="W52" s="5">
        <v>44907.801860000051</v>
      </c>
      <c r="X52" s="5">
        <v>0</v>
      </c>
      <c r="Y52" s="5">
        <v>0</v>
      </c>
      <c r="Z52" s="5">
        <v>26994</v>
      </c>
      <c r="AA52" s="5">
        <v>164751.61499999999</v>
      </c>
      <c r="AB52" s="5">
        <v>0</v>
      </c>
      <c r="AC52" s="5">
        <v>0</v>
      </c>
    </row>
    <row r="53" spans="1:29" x14ac:dyDescent="0.2">
      <c r="B53" s="20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22543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801</v>
      </c>
      <c r="U53" s="5">
        <v>3052.9133099999999</v>
      </c>
      <c r="V53" s="5">
        <v>183</v>
      </c>
      <c r="W53" s="5">
        <v>315.92720000000003</v>
      </c>
      <c r="X53" s="5">
        <v>0</v>
      </c>
      <c r="Y53" s="5">
        <v>0</v>
      </c>
      <c r="Z53" s="5">
        <v>1942</v>
      </c>
      <c r="AA53" s="5">
        <v>11621.7</v>
      </c>
      <c r="AB53" s="5">
        <v>0</v>
      </c>
      <c r="AC53" s="5">
        <v>0</v>
      </c>
    </row>
    <row r="54" spans="1:29" x14ac:dyDescent="0.2">
      <c r="B54" s="20">
        <v>42</v>
      </c>
      <c r="C54" s="3" t="s">
        <v>71</v>
      </c>
      <c r="D54" s="4">
        <v>46</v>
      </c>
      <c r="E54" s="4">
        <v>27</v>
      </c>
      <c r="F54" s="4">
        <v>0</v>
      </c>
      <c r="G54" s="4">
        <v>0</v>
      </c>
      <c r="H54" s="4">
        <v>0</v>
      </c>
      <c r="I54" s="4">
        <v>0</v>
      </c>
      <c r="J54" s="4">
        <v>801372</v>
      </c>
      <c r="K54" s="4">
        <v>827136</v>
      </c>
      <c r="L54" s="5">
        <v>951603</v>
      </c>
      <c r="M54" s="5">
        <v>3698991.9808698809</v>
      </c>
      <c r="N54" s="5">
        <v>1480554</v>
      </c>
      <c r="O54" s="5">
        <v>18048287.25232083</v>
      </c>
      <c r="P54" s="5">
        <v>0</v>
      </c>
      <c r="Q54" s="5">
        <v>0</v>
      </c>
      <c r="R54" s="5">
        <v>2512</v>
      </c>
      <c r="S54" s="5">
        <v>16318.966440000002</v>
      </c>
      <c r="T54" s="5">
        <v>257704</v>
      </c>
      <c r="U54" s="5">
        <v>1313032.6215999899</v>
      </c>
      <c r="V54" s="5">
        <v>0</v>
      </c>
      <c r="W54" s="5">
        <v>0</v>
      </c>
      <c r="X54" s="5">
        <v>0</v>
      </c>
      <c r="Y54" s="5">
        <v>0</v>
      </c>
      <c r="Z54" s="5">
        <v>237115</v>
      </c>
      <c r="AA54" s="5">
        <v>1445515.7001800002</v>
      </c>
      <c r="AB54" s="5">
        <v>0</v>
      </c>
      <c r="AC54" s="5">
        <v>0</v>
      </c>
    </row>
    <row r="55" spans="1:29" x14ac:dyDescent="0.2">
      <c r="B55" s="20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1593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1070</v>
      </c>
      <c r="U55" s="5">
        <v>3668.752</v>
      </c>
      <c r="V55" s="5">
        <v>138</v>
      </c>
      <c r="W55" s="5">
        <v>245.749</v>
      </c>
      <c r="X55" s="5">
        <v>0</v>
      </c>
      <c r="Y55" s="5">
        <v>0</v>
      </c>
      <c r="Z55" s="5">
        <v>371</v>
      </c>
      <c r="AA55" s="5">
        <v>2482</v>
      </c>
      <c r="AB55" s="5">
        <v>0</v>
      </c>
      <c r="AC55" s="5">
        <v>0</v>
      </c>
    </row>
    <row r="56" spans="1:29" x14ac:dyDescent="0.2">
      <c r="B56" s="20">
        <v>44</v>
      </c>
      <c r="C56" s="3" t="s">
        <v>73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462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613</v>
      </c>
      <c r="U56" s="5">
        <v>2121.4949900000001</v>
      </c>
      <c r="V56" s="5">
        <v>181</v>
      </c>
      <c r="W56" s="5">
        <v>939.40674000000001</v>
      </c>
      <c r="X56" s="5">
        <v>0</v>
      </c>
      <c r="Y56" s="5">
        <v>0</v>
      </c>
      <c r="Z56" s="5">
        <v>90</v>
      </c>
      <c r="AA56" s="5">
        <v>617.20000000000005</v>
      </c>
      <c r="AB56" s="5">
        <v>0</v>
      </c>
      <c r="AC56" s="5">
        <v>0</v>
      </c>
    </row>
    <row r="57" spans="1:29" x14ac:dyDescent="0.2">
      <c r="A57" s="23" t="s">
        <v>74</v>
      </c>
      <c r="B57" s="20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658637</v>
      </c>
      <c r="K57" s="4">
        <v>815677</v>
      </c>
      <c r="L57" s="5">
        <v>216891</v>
      </c>
      <c r="M57" s="5">
        <v>346211.80553000118</v>
      </c>
      <c r="N57" s="5">
        <v>398959</v>
      </c>
      <c r="O57" s="5">
        <v>881748.59207999939</v>
      </c>
      <c r="P57" s="5">
        <v>0</v>
      </c>
      <c r="Q57" s="5">
        <v>0</v>
      </c>
      <c r="R57" s="5">
        <v>7019</v>
      </c>
      <c r="S57" s="5">
        <v>30871.603149999999</v>
      </c>
      <c r="T57" s="5">
        <v>8357</v>
      </c>
      <c r="U57" s="5">
        <v>22304.665049999996</v>
      </c>
      <c r="V57" s="5">
        <v>7136</v>
      </c>
      <c r="W57" s="5">
        <v>22319.736529999998</v>
      </c>
      <c r="X57" s="5">
        <v>0</v>
      </c>
      <c r="Y57" s="5">
        <v>0</v>
      </c>
      <c r="Z57" s="5">
        <v>27660</v>
      </c>
      <c r="AA57" s="5">
        <v>84129.316630000001</v>
      </c>
      <c r="AB57" s="5">
        <v>0</v>
      </c>
      <c r="AC57" s="5">
        <v>0</v>
      </c>
    </row>
    <row r="58" spans="1:29" x14ac:dyDescent="0.2">
      <c r="B58" s="20">
        <v>46</v>
      </c>
      <c r="C58" s="31" t="s">
        <v>76</v>
      </c>
      <c r="D58" s="4">
        <v>102</v>
      </c>
      <c r="E58" s="4">
        <v>47</v>
      </c>
      <c r="F58" s="4">
        <v>0</v>
      </c>
      <c r="G58" s="4">
        <v>0</v>
      </c>
      <c r="H58" s="4">
        <v>0</v>
      </c>
      <c r="I58" s="4">
        <v>0</v>
      </c>
      <c r="J58" s="4">
        <v>962735</v>
      </c>
      <c r="K58" s="4">
        <v>1033131</v>
      </c>
      <c r="L58" s="5">
        <v>1023911</v>
      </c>
      <c r="M58" s="5">
        <v>3849140.4460202861</v>
      </c>
      <c r="N58" s="5">
        <v>1099852</v>
      </c>
      <c r="O58" s="5">
        <v>5740140.6738808006</v>
      </c>
      <c r="P58" s="5">
        <v>0</v>
      </c>
      <c r="Q58" s="5">
        <v>0</v>
      </c>
      <c r="R58" s="5">
        <v>2337</v>
      </c>
      <c r="S58" s="5">
        <v>16038.27615</v>
      </c>
      <c r="T58" s="5">
        <v>304748</v>
      </c>
      <c r="U58" s="5">
        <v>1109950.4918499857</v>
      </c>
      <c r="V58" s="5">
        <v>142350</v>
      </c>
      <c r="W58" s="5">
        <v>575539.67696000787</v>
      </c>
      <c r="X58" s="5">
        <v>26</v>
      </c>
      <c r="Y58" s="5">
        <v>423.8</v>
      </c>
      <c r="Z58" s="5">
        <v>587561</v>
      </c>
      <c r="AA58" s="5">
        <v>3141826.1886799983</v>
      </c>
      <c r="AB58" s="5">
        <v>0</v>
      </c>
      <c r="AC58" s="5">
        <v>0</v>
      </c>
    </row>
    <row r="59" spans="1:29" x14ac:dyDescent="0.2">
      <c r="B59" s="20">
        <v>47</v>
      </c>
      <c r="C59" s="31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1265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2193</v>
      </c>
      <c r="U59" s="5">
        <v>7481.1710700000085</v>
      </c>
      <c r="V59" s="5">
        <v>1064</v>
      </c>
      <c r="W59" s="5">
        <v>2823.0102399999992</v>
      </c>
      <c r="X59" s="5">
        <v>0</v>
      </c>
      <c r="Y59" s="5">
        <v>0</v>
      </c>
      <c r="Z59" s="5">
        <v>831</v>
      </c>
      <c r="AA59" s="5">
        <v>6026.6</v>
      </c>
      <c r="AB59" s="5">
        <v>0</v>
      </c>
      <c r="AC59" s="5">
        <v>0</v>
      </c>
    </row>
    <row r="60" spans="1:29" x14ac:dyDescent="0.2">
      <c r="B60" s="8" t="s">
        <v>78</v>
      </c>
      <c r="C60" s="31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3" customFormat="1" x14ac:dyDescent="0.25">
      <c r="A61" s="32"/>
      <c r="B61" s="21">
        <v>48</v>
      </c>
      <c r="C61" s="9" t="s">
        <v>79</v>
      </c>
      <c r="D61" s="10">
        <v>0</v>
      </c>
      <c r="E61" s="10">
        <v>0</v>
      </c>
      <c r="F61" s="10">
        <v>0</v>
      </c>
      <c r="G61" s="10">
        <v>140328</v>
      </c>
      <c r="H61" s="10">
        <v>0</v>
      </c>
      <c r="I61" s="10">
        <v>2372471</v>
      </c>
      <c r="J61" s="10">
        <v>0</v>
      </c>
      <c r="K61" s="10">
        <v>4956304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45080</v>
      </c>
      <c r="U61" s="11">
        <v>34624.942320000002</v>
      </c>
      <c r="V61" s="11">
        <v>161644</v>
      </c>
      <c r="W61" s="11">
        <v>288317.61741000001</v>
      </c>
      <c r="X61" s="11">
        <v>0</v>
      </c>
      <c r="Y61" s="11">
        <v>0</v>
      </c>
      <c r="Z61" s="11">
        <v>323351</v>
      </c>
      <c r="AA61" s="11">
        <v>1378029.7526199999</v>
      </c>
      <c r="AB61" s="11">
        <v>0</v>
      </c>
      <c r="AC61" s="11">
        <v>0</v>
      </c>
    </row>
    <row r="62" spans="1:29" s="33" customFormat="1" x14ac:dyDescent="0.25">
      <c r="A62" s="32"/>
      <c r="B62" s="21">
        <v>49</v>
      </c>
      <c r="C62" s="9" t="s">
        <v>80</v>
      </c>
      <c r="D62" s="10">
        <v>0</v>
      </c>
      <c r="E62" s="10">
        <v>0</v>
      </c>
      <c r="F62" s="10">
        <v>0</v>
      </c>
      <c r="G62" s="10">
        <v>443315</v>
      </c>
      <c r="H62" s="10">
        <v>0</v>
      </c>
      <c r="I62" s="10">
        <v>11281</v>
      </c>
      <c r="J62" s="10">
        <v>0</v>
      </c>
      <c r="K62" s="10">
        <v>9988127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124695</v>
      </c>
      <c r="U62" s="11">
        <v>285688.00013999996</v>
      </c>
      <c r="V62" s="11">
        <v>8741</v>
      </c>
      <c r="W62" s="11">
        <v>24709.707879999998</v>
      </c>
      <c r="X62" s="11">
        <v>0</v>
      </c>
      <c r="Y62" s="11">
        <v>0</v>
      </c>
      <c r="Z62" s="11">
        <v>2083729</v>
      </c>
      <c r="AA62" s="11">
        <v>6947058.5949999997</v>
      </c>
      <c r="AB62" s="11">
        <v>6</v>
      </c>
      <c r="AC62" s="11">
        <v>4.5999999999999996</v>
      </c>
    </row>
    <row r="63" spans="1:29" s="33" customFormat="1" x14ac:dyDescent="0.25">
      <c r="A63" s="32"/>
      <c r="B63" s="21">
        <v>50</v>
      </c>
      <c r="C63" s="9" t="s">
        <v>81</v>
      </c>
      <c r="D63" s="10">
        <v>0</v>
      </c>
      <c r="E63" s="10">
        <v>0</v>
      </c>
      <c r="F63" s="10">
        <v>0</v>
      </c>
      <c r="G63" s="10">
        <v>195907</v>
      </c>
      <c r="H63" s="10">
        <v>0</v>
      </c>
      <c r="I63" s="10">
        <v>1469680</v>
      </c>
      <c r="J63" s="10">
        <v>0</v>
      </c>
      <c r="K63" s="10">
        <v>21156486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170375</v>
      </c>
      <c r="W63" s="11">
        <v>71135.964139999996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33" customFormat="1" x14ac:dyDescent="0.25">
      <c r="A64" s="32"/>
      <c r="B64" s="21">
        <v>51</v>
      </c>
      <c r="C64" s="9" t="s">
        <v>82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90498</v>
      </c>
      <c r="J64" s="10">
        <v>0</v>
      </c>
      <c r="K64" s="10">
        <v>333757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13019</v>
      </c>
      <c r="U64" s="11">
        <v>11011.37487</v>
      </c>
      <c r="V64" s="11">
        <v>13800</v>
      </c>
      <c r="W64" s="11">
        <v>24221.125110000001</v>
      </c>
      <c r="X64" s="11">
        <v>1551</v>
      </c>
      <c r="Y64" s="11">
        <v>455.46608000000003</v>
      </c>
      <c r="Z64" s="11">
        <v>48431</v>
      </c>
      <c r="AA64" s="11">
        <v>180415.2</v>
      </c>
      <c r="AB64" s="11">
        <v>0</v>
      </c>
      <c r="AC64" s="11">
        <v>0</v>
      </c>
    </row>
    <row r="65" spans="1:29" s="33" customFormat="1" x14ac:dyDescent="0.25">
      <c r="A65" s="32"/>
      <c r="B65" s="21">
        <v>52</v>
      </c>
      <c r="C65" s="9" t="s">
        <v>83</v>
      </c>
      <c r="D65" s="10">
        <v>0</v>
      </c>
      <c r="E65" s="10">
        <v>0</v>
      </c>
      <c r="F65" s="10">
        <v>0</v>
      </c>
      <c r="G65" s="10">
        <v>292302</v>
      </c>
      <c r="H65" s="10">
        <v>0</v>
      </c>
      <c r="I65" s="10">
        <v>0</v>
      </c>
      <c r="J65" s="10">
        <v>0</v>
      </c>
      <c r="K65" s="10">
        <v>1294789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14034</v>
      </c>
      <c r="U65" s="11">
        <v>22115.131229999999</v>
      </c>
      <c r="V65" s="11">
        <v>48873</v>
      </c>
      <c r="W65" s="11">
        <v>42274.964650000002</v>
      </c>
      <c r="X65" s="11">
        <v>0</v>
      </c>
      <c r="Y65" s="11">
        <v>0</v>
      </c>
      <c r="Z65" s="11">
        <v>438785</v>
      </c>
      <c r="AA65" s="11">
        <v>1134019.25</v>
      </c>
      <c r="AB65" s="11">
        <v>0</v>
      </c>
      <c r="AC65" s="11">
        <v>0</v>
      </c>
    </row>
    <row r="66" spans="1:29" s="33" customFormat="1" x14ac:dyDescent="0.25">
      <c r="A66" s="32"/>
      <c r="B66" s="21">
        <v>53</v>
      </c>
      <c r="C66" s="34" t="s">
        <v>84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30608105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149</v>
      </c>
      <c r="U66" s="11">
        <v>180.94868</v>
      </c>
      <c r="V66" s="11">
        <v>650</v>
      </c>
      <c r="W66" s="11">
        <v>192.44658000000001</v>
      </c>
      <c r="X66" s="11">
        <v>0</v>
      </c>
      <c r="Y66" s="11">
        <v>0</v>
      </c>
      <c r="Z66" s="11">
        <v>175</v>
      </c>
      <c r="AA66" s="11">
        <v>404</v>
      </c>
      <c r="AB66" s="11">
        <v>0</v>
      </c>
      <c r="AC66" s="11">
        <v>0</v>
      </c>
    </row>
    <row r="67" spans="1:29" x14ac:dyDescent="0.2">
      <c r="B67" s="8" t="s">
        <v>85</v>
      </c>
      <c r="C67" s="3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20">
        <v>54</v>
      </c>
      <c r="C68" s="3" t="s">
        <v>86</v>
      </c>
      <c r="D68" s="4">
        <v>670</v>
      </c>
      <c r="E68" s="4">
        <v>6</v>
      </c>
      <c r="F68" s="4">
        <v>0</v>
      </c>
      <c r="G68" s="4">
        <v>843</v>
      </c>
      <c r="H68" s="4">
        <v>0</v>
      </c>
      <c r="I68" s="4">
        <v>336695</v>
      </c>
      <c r="J68" s="4">
        <v>1032988</v>
      </c>
      <c r="K68" s="4">
        <v>8747178</v>
      </c>
      <c r="L68" s="5">
        <v>977255</v>
      </c>
      <c r="M68" s="5">
        <v>5785038.6191799995</v>
      </c>
      <c r="N68" s="5">
        <v>1866249</v>
      </c>
      <c r="O68" s="5">
        <v>9545696.402350001</v>
      </c>
      <c r="P68" s="5">
        <v>882</v>
      </c>
      <c r="Q68" s="5">
        <v>411.01799999999997</v>
      </c>
      <c r="R68" s="5">
        <v>4557</v>
      </c>
      <c r="S68" s="5">
        <v>29166.6</v>
      </c>
      <c r="T68" s="5">
        <v>181508</v>
      </c>
      <c r="U68" s="5">
        <v>510682.48740999738</v>
      </c>
      <c r="V68" s="5">
        <v>186032</v>
      </c>
      <c r="W68" s="5">
        <v>863066.42601999373</v>
      </c>
      <c r="X68" s="5">
        <v>148</v>
      </c>
      <c r="Y68" s="5">
        <v>2245.3429999999998</v>
      </c>
      <c r="Z68" s="5">
        <v>1438388</v>
      </c>
      <c r="AA68" s="5">
        <v>7571886.8650000002</v>
      </c>
      <c r="AB68" s="5">
        <v>180</v>
      </c>
      <c r="AC68" s="5">
        <v>180</v>
      </c>
    </row>
    <row r="69" spans="1:29" x14ac:dyDescent="0.2">
      <c r="B69" s="20">
        <v>55</v>
      </c>
      <c r="C69" s="3" t="s">
        <v>87</v>
      </c>
      <c r="D69" s="4">
        <v>182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239529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26760</v>
      </c>
      <c r="U69" s="5">
        <v>107187.6992</v>
      </c>
      <c r="V69" s="5">
        <v>2996</v>
      </c>
      <c r="W69" s="5">
        <v>18256.163800000002</v>
      </c>
      <c r="X69" s="5">
        <v>0</v>
      </c>
      <c r="Y69" s="5">
        <v>0</v>
      </c>
      <c r="Z69" s="5">
        <v>115593</v>
      </c>
      <c r="AA69" s="5">
        <v>704532.04700000002</v>
      </c>
      <c r="AB69" s="5">
        <v>0</v>
      </c>
      <c r="AC69" s="5">
        <v>0</v>
      </c>
    </row>
    <row r="70" spans="1:29" x14ac:dyDescent="0.2">
      <c r="B70" s="20">
        <v>56</v>
      </c>
      <c r="C70" s="3" t="s">
        <v>88</v>
      </c>
      <c r="D70" s="4">
        <v>369</v>
      </c>
      <c r="E70" s="4">
        <v>4</v>
      </c>
      <c r="F70" s="4">
        <v>2747</v>
      </c>
      <c r="G70" s="4">
        <v>328</v>
      </c>
      <c r="H70" s="4">
        <v>52842</v>
      </c>
      <c r="I70" s="4">
        <v>0</v>
      </c>
      <c r="J70" s="4">
        <v>0</v>
      </c>
      <c r="K70" s="4">
        <v>1536319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106856</v>
      </c>
      <c r="U70" s="5">
        <v>266068.22116000002</v>
      </c>
      <c r="V70" s="5">
        <v>28824</v>
      </c>
      <c r="W70" s="5">
        <v>114236.88688999999</v>
      </c>
      <c r="X70" s="5">
        <v>0</v>
      </c>
      <c r="Y70" s="5">
        <v>0</v>
      </c>
      <c r="Z70" s="5">
        <v>1932805</v>
      </c>
      <c r="AA70" s="5">
        <v>5533872.6689999998</v>
      </c>
      <c r="AB70" s="5">
        <v>0</v>
      </c>
      <c r="AC70" s="5">
        <v>0</v>
      </c>
    </row>
    <row r="71" spans="1:29" x14ac:dyDescent="0.2">
      <c r="B71" s="20">
        <v>57</v>
      </c>
      <c r="C71" s="3" t="s">
        <v>89</v>
      </c>
      <c r="D71" s="4">
        <v>664</v>
      </c>
      <c r="E71" s="4">
        <v>2</v>
      </c>
      <c r="F71" s="4">
        <v>0</v>
      </c>
      <c r="G71" s="4">
        <v>6081</v>
      </c>
      <c r="H71" s="4">
        <v>0</v>
      </c>
      <c r="I71" s="4">
        <v>0</v>
      </c>
      <c r="J71" s="4">
        <v>49</v>
      </c>
      <c r="K71" s="4">
        <v>5787404</v>
      </c>
      <c r="L71" s="5">
        <v>55</v>
      </c>
      <c r="M71" s="5">
        <v>100.32474000000001</v>
      </c>
      <c r="N71" s="5">
        <v>187</v>
      </c>
      <c r="O71" s="5">
        <v>108.89614999999999</v>
      </c>
      <c r="P71" s="5">
        <v>0</v>
      </c>
      <c r="Q71" s="5">
        <v>0</v>
      </c>
      <c r="R71" s="5">
        <v>0</v>
      </c>
      <c r="S71" s="5">
        <v>0</v>
      </c>
      <c r="T71" s="5">
        <v>142261</v>
      </c>
      <c r="U71" s="5">
        <v>261531.93202000004</v>
      </c>
      <c r="V71" s="5">
        <v>10173</v>
      </c>
      <c r="W71" s="5">
        <v>27868.065600000002</v>
      </c>
      <c r="X71" s="5">
        <v>0</v>
      </c>
      <c r="Y71" s="5">
        <v>0</v>
      </c>
      <c r="Z71" s="5">
        <v>820079</v>
      </c>
      <c r="AA71" s="5">
        <v>3961926.1850000001</v>
      </c>
      <c r="AB71" s="5">
        <v>0</v>
      </c>
      <c r="AC71" s="5">
        <v>0</v>
      </c>
    </row>
    <row r="72" spans="1:29" x14ac:dyDescent="0.2">
      <c r="B72" s="20">
        <v>58</v>
      </c>
      <c r="C72" s="3" t="s">
        <v>90</v>
      </c>
      <c r="D72" s="4">
        <v>59</v>
      </c>
      <c r="E72" s="4">
        <v>2</v>
      </c>
      <c r="F72" s="4">
        <v>0</v>
      </c>
      <c r="G72" s="4">
        <v>130</v>
      </c>
      <c r="H72" s="4">
        <v>0</v>
      </c>
      <c r="I72" s="4">
        <v>503076</v>
      </c>
      <c r="J72" s="4">
        <v>0</v>
      </c>
      <c r="K72" s="4">
        <v>3612297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38294</v>
      </c>
      <c r="U72" s="5">
        <v>83484.095170000001</v>
      </c>
      <c r="V72" s="5">
        <v>7368</v>
      </c>
      <c r="W72" s="5">
        <v>24216.831859999998</v>
      </c>
      <c r="X72" s="5">
        <v>0</v>
      </c>
      <c r="Y72" s="5">
        <v>0</v>
      </c>
      <c r="Z72" s="5">
        <v>307617</v>
      </c>
      <c r="AA72" s="5">
        <v>1386680.0528199999</v>
      </c>
      <c r="AB72" s="5">
        <v>0</v>
      </c>
      <c r="AC72" s="5">
        <v>0</v>
      </c>
    </row>
    <row r="73" spans="1:29" x14ac:dyDescent="0.2">
      <c r="B73" s="20">
        <v>59</v>
      </c>
      <c r="C73" s="3" t="s">
        <v>91</v>
      </c>
      <c r="D73" s="4">
        <v>17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375669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4573</v>
      </c>
      <c r="U73" s="5">
        <v>6638.36</v>
      </c>
      <c r="V73" s="5">
        <v>1677</v>
      </c>
      <c r="W73" s="5">
        <v>1620.53702</v>
      </c>
      <c r="X73" s="5">
        <v>0</v>
      </c>
      <c r="Y73" s="5">
        <v>0</v>
      </c>
      <c r="Z73" s="5">
        <v>130011</v>
      </c>
      <c r="AA73" s="5">
        <v>292405.7</v>
      </c>
      <c r="AB73" s="5">
        <v>23</v>
      </c>
      <c r="AC73" s="5">
        <v>41.33</v>
      </c>
    </row>
    <row r="74" spans="1:29" x14ac:dyDescent="0.2">
      <c r="B74" s="20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69493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3049</v>
      </c>
      <c r="U74" s="5">
        <v>7175.0043000000023</v>
      </c>
      <c r="V74" s="5">
        <v>2182</v>
      </c>
      <c r="W74" s="5">
        <v>9017.5675800000026</v>
      </c>
      <c r="X74" s="5">
        <v>0</v>
      </c>
      <c r="Y74" s="5">
        <v>0</v>
      </c>
      <c r="Z74" s="5">
        <v>23738</v>
      </c>
      <c r="AA74" s="5">
        <v>128249.81</v>
      </c>
      <c r="AB74" s="5">
        <v>0</v>
      </c>
      <c r="AC74" s="5">
        <v>0</v>
      </c>
    </row>
    <row r="75" spans="1:29" x14ac:dyDescent="0.2">
      <c r="B75" s="20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0</v>
      </c>
      <c r="K75" s="4">
        <v>820987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48043</v>
      </c>
      <c r="U75" s="5">
        <v>54140.347999999998</v>
      </c>
      <c r="V75" s="5">
        <v>799</v>
      </c>
      <c r="W75" s="5">
        <v>2676.9180000000001</v>
      </c>
      <c r="X75" s="5">
        <v>0</v>
      </c>
      <c r="Y75" s="5">
        <v>0</v>
      </c>
      <c r="Z75" s="5">
        <v>67962</v>
      </c>
      <c r="AA75" s="5">
        <v>267100.14899999998</v>
      </c>
      <c r="AB75" s="5">
        <v>0</v>
      </c>
      <c r="AC75" s="5">
        <v>0</v>
      </c>
    </row>
    <row r="76" spans="1:29" x14ac:dyDescent="0.2">
      <c r="B76" s="20">
        <v>62</v>
      </c>
      <c r="C76" s="3" t="s">
        <v>94</v>
      </c>
      <c r="D76" s="4">
        <v>607</v>
      </c>
      <c r="E76" s="4">
        <v>4</v>
      </c>
      <c r="F76" s="4">
        <v>0</v>
      </c>
      <c r="G76" s="4">
        <v>0</v>
      </c>
      <c r="H76" s="4">
        <v>0</v>
      </c>
      <c r="I76" s="4">
        <v>623361</v>
      </c>
      <c r="J76" s="4">
        <v>0</v>
      </c>
      <c r="K76" s="4">
        <v>7490221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137070</v>
      </c>
      <c r="U76" s="5">
        <v>283688.97273000004</v>
      </c>
      <c r="V76" s="5">
        <v>38216</v>
      </c>
      <c r="W76" s="5">
        <v>126395.90384999999</v>
      </c>
      <c r="X76" s="5">
        <v>0</v>
      </c>
      <c r="Y76" s="5">
        <v>0</v>
      </c>
      <c r="Z76" s="5">
        <v>2765333</v>
      </c>
      <c r="AA76" s="5">
        <v>10583851.828</v>
      </c>
      <c r="AB76" s="5">
        <v>1</v>
      </c>
      <c r="AC76" s="5">
        <v>1.65</v>
      </c>
    </row>
    <row r="77" spans="1:29" x14ac:dyDescent="0.2">
      <c r="B77" s="20">
        <v>63</v>
      </c>
      <c r="C77" s="3" t="s">
        <v>95</v>
      </c>
      <c r="D77" s="4">
        <v>174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51656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6942</v>
      </c>
      <c r="U77" s="5">
        <v>11892.094630000001</v>
      </c>
      <c r="V77" s="5">
        <v>450</v>
      </c>
      <c r="W77" s="5">
        <v>1161.7118500000001</v>
      </c>
      <c r="X77" s="5">
        <v>0</v>
      </c>
      <c r="Y77" s="5">
        <v>0</v>
      </c>
      <c r="Z77" s="5">
        <v>21383</v>
      </c>
      <c r="AA77" s="5">
        <v>83445.2</v>
      </c>
      <c r="AB77" s="5">
        <v>0</v>
      </c>
      <c r="AC77" s="5">
        <v>0</v>
      </c>
    </row>
    <row r="78" spans="1:29" x14ac:dyDescent="0.2">
      <c r="B78" s="20">
        <v>64</v>
      </c>
      <c r="C78" s="3" t="s">
        <v>96</v>
      </c>
      <c r="D78" s="4">
        <v>349</v>
      </c>
      <c r="E78" s="4">
        <v>7</v>
      </c>
      <c r="F78" s="4">
        <v>0</v>
      </c>
      <c r="G78" s="4">
        <v>690</v>
      </c>
      <c r="H78" s="4">
        <v>0</v>
      </c>
      <c r="I78" s="4">
        <v>38880</v>
      </c>
      <c r="J78" s="4">
        <v>27208</v>
      </c>
      <c r="K78" s="4">
        <v>1700102</v>
      </c>
      <c r="L78" s="5">
        <v>835</v>
      </c>
      <c r="M78" s="5">
        <v>4201.6973500000004</v>
      </c>
      <c r="N78" s="5">
        <v>6093</v>
      </c>
      <c r="O78" s="5">
        <v>6775.911149999999</v>
      </c>
      <c r="P78" s="5">
        <v>144211</v>
      </c>
      <c r="Q78" s="5">
        <v>24894.66603</v>
      </c>
      <c r="R78" s="5">
        <v>7</v>
      </c>
      <c r="S78" s="5">
        <v>23.2</v>
      </c>
      <c r="T78" s="5">
        <v>25452</v>
      </c>
      <c r="U78" s="5">
        <v>73856.64232999993</v>
      </c>
      <c r="V78" s="5">
        <v>12158</v>
      </c>
      <c r="W78" s="5">
        <v>165793.64569000053</v>
      </c>
      <c r="X78" s="5">
        <v>15</v>
      </c>
      <c r="Y78" s="5">
        <v>321.89999999999998</v>
      </c>
      <c r="Z78" s="5">
        <v>223067</v>
      </c>
      <c r="AA78" s="5">
        <v>1282411.2683899999</v>
      </c>
      <c r="AB78" s="5">
        <v>0</v>
      </c>
      <c r="AC78" s="5">
        <v>0</v>
      </c>
    </row>
    <row r="79" spans="1:29" s="36" customFormat="1" x14ac:dyDescent="0.2">
      <c r="A79" s="35"/>
      <c r="B79" s="22" t="s">
        <v>97</v>
      </c>
      <c r="C79" s="31"/>
      <c r="D79" s="12">
        <f>SUM(D11:D78)</f>
        <v>129028</v>
      </c>
      <c r="E79" s="12">
        <f>SUM(E11:E78)</f>
        <v>86359</v>
      </c>
      <c r="F79" s="12">
        <f t="shared" ref="F79:AC79" si="0">SUM(F11:F78)</f>
        <v>9690872</v>
      </c>
      <c r="G79" s="12">
        <f t="shared" si="0"/>
        <v>1451783</v>
      </c>
      <c r="H79" s="12">
        <f t="shared" si="0"/>
        <v>6359691</v>
      </c>
      <c r="I79" s="12">
        <f t="shared" si="0"/>
        <v>626179913</v>
      </c>
      <c r="J79" s="12">
        <f t="shared" si="0"/>
        <v>107239710</v>
      </c>
      <c r="K79" s="12">
        <f t="shared" si="0"/>
        <v>979571767</v>
      </c>
      <c r="L79" s="12">
        <f t="shared" si="0"/>
        <v>203602021</v>
      </c>
      <c r="M79" s="12">
        <f t="shared" si="0"/>
        <v>682334313.67345047</v>
      </c>
      <c r="N79" s="12">
        <f t="shared" si="0"/>
        <v>189856551</v>
      </c>
      <c r="O79" s="12">
        <f t="shared" si="0"/>
        <v>1010617266.8011702</v>
      </c>
      <c r="P79" s="12">
        <f t="shared" si="0"/>
        <v>145174</v>
      </c>
      <c r="Q79" s="12">
        <f t="shared" si="0"/>
        <v>30054.924030000002</v>
      </c>
      <c r="R79" s="12">
        <f t="shared" si="0"/>
        <v>775045</v>
      </c>
      <c r="S79" s="12">
        <f t="shared" si="0"/>
        <v>4095093.6750699994</v>
      </c>
      <c r="T79" s="12">
        <f t="shared" si="0"/>
        <v>91624242</v>
      </c>
      <c r="U79" s="12">
        <f t="shared" si="0"/>
        <v>266766797.67927992</v>
      </c>
      <c r="V79" s="12">
        <f t="shared" si="0"/>
        <v>31461770</v>
      </c>
      <c r="W79" s="12">
        <f t="shared" si="0"/>
        <v>121651675.81919999</v>
      </c>
      <c r="X79" s="12">
        <f t="shared" si="0"/>
        <v>102956</v>
      </c>
      <c r="Y79" s="12">
        <f t="shared" si="0"/>
        <v>1681595.7809499996</v>
      </c>
      <c r="Z79" s="12">
        <f t="shared" si="0"/>
        <v>473461480</v>
      </c>
      <c r="AA79" s="12">
        <f t="shared" si="0"/>
        <v>2404705907.8417716</v>
      </c>
      <c r="AB79" s="12">
        <f t="shared" si="0"/>
        <v>26920</v>
      </c>
      <c r="AC79" s="12">
        <f t="shared" si="0"/>
        <v>29348.814580000002</v>
      </c>
    </row>
    <row r="80" spans="1:29" s="36" customFormat="1" x14ac:dyDescent="0.2">
      <c r="A80" s="35"/>
      <c r="B80" s="8"/>
      <c r="C80" s="31"/>
      <c r="D80" s="12"/>
      <c r="E80" s="1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30" s="36" customFormat="1" x14ac:dyDescent="0.2">
      <c r="A81" s="35"/>
      <c r="B81" s="8"/>
      <c r="C81" s="31"/>
      <c r="D81" s="12"/>
      <c r="E81" s="12"/>
      <c r="F81" s="12"/>
      <c r="G81" s="12"/>
      <c r="H81" s="12"/>
      <c r="I81" s="12"/>
      <c r="J81" s="12"/>
      <c r="K81" s="25"/>
      <c r="L81" s="12"/>
      <c r="M81" s="12"/>
      <c r="N81" s="26"/>
      <c r="O81" s="26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30" x14ac:dyDescent="0.2">
      <c r="A82" s="13" t="s">
        <v>98</v>
      </c>
      <c r="B82" s="40" t="s">
        <v>99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30" x14ac:dyDescent="0.2">
      <c r="A83" s="37">
        <v>1</v>
      </c>
      <c r="B83" s="40" t="s">
        <v>100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30" x14ac:dyDescent="0.2">
      <c r="A84" s="37">
        <v>2</v>
      </c>
      <c r="B84" s="40" t="s">
        <v>101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30" s="38" customFormat="1" x14ac:dyDescent="0.2">
      <c r="A85" s="37">
        <v>3</v>
      </c>
      <c r="B85" s="40" t="s">
        <v>102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30" s="38" customFormat="1" x14ac:dyDescent="0.2">
      <c r="A86" s="37">
        <v>4</v>
      </c>
      <c r="B86" s="40" t="s">
        <v>103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30" s="38" customFormat="1" x14ac:dyDescent="0.2">
      <c r="A87" s="37">
        <v>5</v>
      </c>
      <c r="B87" s="40" t="s">
        <v>104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30" s="38" customFormat="1" x14ac:dyDescent="0.2">
      <c r="A88" s="37">
        <v>6</v>
      </c>
      <c r="B88" s="40" t="s">
        <v>105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30" s="38" customFormat="1" x14ac:dyDescent="0.2">
      <c r="A89" s="37">
        <v>7</v>
      </c>
      <c r="B89" s="40" t="s">
        <v>106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30" s="38" customFormat="1" x14ac:dyDescent="0.2">
      <c r="A90" s="37">
        <v>8</v>
      </c>
      <c r="B90" s="40" t="s">
        <v>107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30" s="38" customFormat="1" x14ac:dyDescent="0.2">
      <c r="A91" s="37">
        <v>9</v>
      </c>
      <c r="B91" s="40" t="s">
        <v>108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14"/>
    </row>
    <row r="92" spans="1:30" s="38" customFormat="1" x14ac:dyDescent="0.2">
      <c r="A92" s="37">
        <v>10</v>
      </c>
      <c r="B92" s="40" t="s">
        <v>109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30" s="38" customFormat="1" x14ac:dyDescent="0.2">
      <c r="A93" s="37">
        <v>11</v>
      </c>
      <c r="B93" s="40" t="s">
        <v>110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14"/>
    </row>
    <row r="94" spans="1:30" s="38" customFormat="1" x14ac:dyDescent="0.2">
      <c r="A94" s="37">
        <v>12</v>
      </c>
      <c r="B94" s="40" t="s">
        <v>111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30" s="38" customFormat="1" x14ac:dyDescent="0.2">
      <c r="A95" s="37">
        <v>13</v>
      </c>
      <c r="B95" s="40" t="s">
        <v>112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30" s="38" customFormat="1" x14ac:dyDescent="0.2">
      <c r="A96" s="37">
        <v>14</v>
      </c>
      <c r="B96" s="40" t="s">
        <v>113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31" s="38" customFormat="1" x14ac:dyDescent="0.2">
      <c r="A97" s="37">
        <v>15</v>
      </c>
      <c r="B97" s="40" t="s">
        <v>114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31" s="38" customFormat="1" x14ac:dyDescent="0.2">
      <c r="A98" s="37">
        <v>16</v>
      </c>
      <c r="B98" s="40" t="s">
        <v>115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31" s="38" customFormat="1" x14ac:dyDescent="0.2">
      <c r="A99" s="37">
        <v>17</v>
      </c>
      <c r="B99" s="40" t="s">
        <v>116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31" s="38" customFormat="1" x14ac:dyDescent="0.2">
      <c r="A100" s="37">
        <v>18</v>
      </c>
      <c r="B100" s="40" t="s">
        <v>117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31" s="38" customFormat="1" x14ac:dyDescent="0.2">
      <c r="A101" s="37">
        <v>19</v>
      </c>
      <c r="B101" s="40" t="s">
        <v>118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1:31" s="38" customFormat="1" x14ac:dyDescent="0.2">
      <c r="A102" s="27">
        <v>20</v>
      </c>
      <c r="B102" s="40" t="s">
        <v>119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15"/>
      <c r="AE102" s="15"/>
    </row>
    <row r="103" spans="1:31" s="38" customFormat="1" x14ac:dyDescent="0.2">
      <c r="A103" s="37">
        <v>21</v>
      </c>
      <c r="B103" s="40" t="s">
        <v>120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31" s="38" customFormat="1" x14ac:dyDescent="0.2">
      <c r="A104" s="37">
        <v>22</v>
      </c>
      <c r="B104" s="40" t="s">
        <v>121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31" s="38" customFormat="1" x14ac:dyDescent="0.2">
      <c r="A105" s="37">
        <v>23</v>
      </c>
      <c r="B105" s="40" t="s">
        <v>122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31" s="38" customFormat="1" x14ac:dyDescent="0.2">
      <c r="A106" s="37">
        <v>24</v>
      </c>
      <c r="B106" s="40" t="s">
        <v>123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31" s="38" customFormat="1" x14ac:dyDescent="0.2">
      <c r="A107" s="37">
        <v>25</v>
      </c>
      <c r="B107" s="40" t="s">
        <v>124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31" s="38" customFormat="1" x14ac:dyDescent="0.2">
      <c r="A108" s="37">
        <v>26</v>
      </c>
      <c r="B108" s="40" t="s">
        <v>125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G5:G7"/>
    <mergeCell ref="H5:H7"/>
    <mergeCell ref="X6:Y6"/>
    <mergeCell ref="I5:I7"/>
    <mergeCell ref="J5:J7"/>
    <mergeCell ref="K5:K7"/>
    <mergeCell ref="N6:O6"/>
    <mergeCell ref="P6:Q6"/>
    <mergeCell ref="L5:Q5"/>
    <mergeCell ref="B99:AC99"/>
    <mergeCell ref="Z6:AA6"/>
    <mergeCell ref="B101:AC101"/>
    <mergeCell ref="B102:AC102"/>
    <mergeCell ref="AB6:AC6"/>
    <mergeCell ref="B82:AC82"/>
    <mergeCell ref="B83:AC83"/>
    <mergeCell ref="B84:AC84"/>
    <mergeCell ref="B90:AC90"/>
    <mergeCell ref="B86:AC86"/>
    <mergeCell ref="B87:AC87"/>
    <mergeCell ref="B88:AC88"/>
    <mergeCell ref="B89:AC89"/>
    <mergeCell ref="R6:S6"/>
    <mergeCell ref="T6:U6"/>
    <mergeCell ref="V6:W6"/>
    <mergeCell ref="B100:AC100"/>
    <mergeCell ref="B85:AC85"/>
    <mergeCell ref="B108:AC108"/>
    <mergeCell ref="B91:AC91"/>
    <mergeCell ref="B104:AC104"/>
    <mergeCell ref="B105:AC105"/>
    <mergeCell ref="B106:AC106"/>
    <mergeCell ref="B107:AC107"/>
    <mergeCell ref="B103:AC103"/>
    <mergeCell ref="B92:AC92"/>
    <mergeCell ref="B93:AC93"/>
    <mergeCell ref="B94:AC94"/>
    <mergeCell ref="B95:AC95"/>
    <mergeCell ref="B96:AC96"/>
    <mergeCell ref="B97:AC97"/>
    <mergeCell ref="B98:AC9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November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2024-12-11T08:53:01Z</dcterms:created>
  <dcterms:modified xsi:type="dcterms:W3CDTF">2025-03-29T07:38:25Z</dcterms:modified>
</cp:coreProperties>
</file>