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pril 2025"/>
  </sheets>
  <definedNames>
    <definedName name="_xlnm._FilterDatabase" localSheetId="0">'April 2025'!$D$8:$AC$79</definedName>
  </definedNames>
  <calcPr fullCalcOnLoad="1"/>
</workbook>
</file>

<file path=xl/sharedStrings.xml><?xml version="1.0" encoding="utf-8"?>
<sst xmlns="http://schemas.openxmlformats.org/spreadsheetml/2006/main" count="146" uniqueCount="124">
  <si>
    <t>ATM, Acceptance Infrastructure and Card Statistics for the Month of April 2025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</si>
  <si>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</si>
  <si>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</si>
  <si>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</si>
  <si>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</si>
  <si>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</si>
  <si>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</si>
  <si>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</si>
  <si>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</si>
  <si>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</si>
  <si>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</si>
  <si>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</si>
  <si>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</si>
  <si>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</si>
  <si>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</si>
  <si>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</si>
  <si>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</si>
  <si>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</si>
  <si>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</si>
  <si>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</si>
  <si>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</si>
  <si>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</si>
  <si>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</si>
  <si>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</si>
  <si>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</si>
  <si>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</si>
  <si>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</si>
  <si>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</si>
  <si>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</si>
  <si>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</si>
  <si>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</si>
  <si>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</si>
  <si>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</si>
  <si>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</si>
  <si>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</si>
  <si>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</si>
  <si>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</si>
  <si>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</si>
  <si>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</si>
  <si>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</si>
  <si>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</si>
  <si>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</si>
  <si>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</si>
  <si>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</si>
  <si>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</si>
  <si>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</si>
  <si>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</si>
  <si>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</si>
  <si>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</si>
  <si>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</si>
  <si>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</si>
  <si>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</si>
  <si>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</si>
  <si>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</si>
  <si>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</si>
  <si>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</si>
  <si>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</si>
  <si>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</si>
  <si>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</si>
  <si>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</si>
  <si>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</si>
  <si>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</si>
  <si>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</si>
  <si>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</si>
  <si>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</si>
  <si>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</si>
  <si>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</si>
  <si>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</si>
  <si>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</si>
  <si>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</si>
  <si>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</si>
  <si>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</si>
  <si>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</si>
  <si>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</si>
  <si>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</si>
  <si>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</si>
  <si>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</si>
  <si>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</si>
  <si>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</si>
  <si>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</si>
  <si>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</si>
  <si>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</si>
  <si>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</si>
  <si>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</si>
  <si>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</si>
  <si>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</si>
  <si>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</si>
  <si>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</si>
  <si>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</si>
  <si>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</si>
  <si>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</si>
  <si>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</si>
  <si>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</si>
  <si>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</si>
  <si>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</si>
  <si>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</si>
  <si>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</si>
  <si>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r>
      <t/>
    </r>
    <r>
      <rPr>
        <b/>
        <sz val="10"/>
        <color theme="1"/>
        <rFont val="Arial"/>
        <family val="2"/>
      </rPr>
      <t>Note</t>
    </r>
    <r>
      <rPr>
        <sz val="10"/>
        <color theme="1"/>
        <rFont val="Arial"/>
        <family val="2"/>
      </rPr>
      <t xml:space="preserve"> The data is provisional</t>
    </r>
  </si>
  <si>
    <t>1 Total number of ATMs &amp; CRMs deployed on-site by the bank</t>
  </si>
  <si>
    <t>2 Total number of ATMs &amp; CRMs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</si>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</sst>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1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 vertical="top"/>
    </xf>
    <xf xfId="0" numFmtId="1" applyNumberFormat="1" borderId="1" applyBorder="1" fontId="1" applyFont="1" fillId="2" applyFill="1" applyAlignment="1">
      <alignment horizontal="center" wrapText="1"/>
    </xf>
    <xf xfId="0" numFmtId="1" applyNumberFormat="1" borderId="1" applyBorder="1" fontId="1" applyFont="1" fillId="2" applyFill="1" applyAlignment="1">
      <alignment horizontal="center" vertical="top" wrapText="1"/>
    </xf>
    <xf xfId="0" numFmtId="1" applyNumberFormat="1" borderId="1" applyBorder="1" fontId="2" applyFont="1" fillId="2" applyFill="1" applyAlignment="1">
      <alignment horizontal="center" wrapText="1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" applyNumberFormat="1" borderId="1" applyBorder="1" fontId="1" applyFont="1" fillId="2" applyFill="1" applyAlignment="1">
      <alignment horizontal="right"/>
    </xf>
    <xf xfId="0" numFmtId="1" applyNumberFormat="1" borderId="1" applyBorder="1" fontId="1" applyFont="1" fillId="2" applyFill="1" applyAlignment="1">
      <alignment horizontal="left"/>
    </xf>
    <xf xfId="0" numFmtId="0" borderId="1" applyBorder="1" fontId="3" applyFont="1" fillId="2" applyFill="1" applyAlignment="1">
      <alignment horizontal="left"/>
    </xf>
    <xf xfId="0" numFmtId="3" applyNumberFormat="1" borderId="1" applyBorder="1" fontId="4" applyFont="1" fillId="2" applyFill="1" applyAlignment="1">
      <alignment horizontal="center"/>
    </xf>
    <xf xfId="0" numFmtId="0" borderId="1" applyBorder="1" fontId="4" applyFont="1" fillId="2" applyFill="1" applyAlignment="1">
      <alignment horizontal="left"/>
    </xf>
    <xf xfId="0" numFmtId="3" applyNumberFormat="1" borderId="1" applyBorder="1" fontId="4" applyFont="1" fillId="2" applyFill="1" applyAlignment="1">
      <alignment horizontal="right"/>
    </xf>
    <xf xfId="0" numFmtId="1" applyNumberFormat="1" borderId="1" applyBorder="1" fontId="5" applyFont="1" fillId="2" applyFill="1" applyAlignment="1">
      <alignment horizontal="right"/>
    </xf>
    <xf xfId="0" numFmtId="0" borderId="1" applyBorder="1" fontId="5" applyFont="1" fillId="2" applyFill="1" applyAlignment="1">
      <alignment horizontal="left"/>
    </xf>
    <xf xfId="0" numFmtId="3" applyNumberFormat="1" borderId="1" applyBorder="1" fontId="5" applyFont="1" fillId="2" applyFill="1" applyAlignment="1">
      <alignment horizontal="right"/>
    </xf>
    <xf xfId="0" numFmtId="1" applyNumberFormat="1" borderId="1" applyBorder="1" fontId="5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right"/>
    </xf>
    <xf xfId="0" numFmtId="1" applyNumberFormat="1" borderId="1" applyBorder="1" fontId="4" applyFont="1" fillId="2" applyFill="1" applyAlignment="1">
      <alignment horizontal="right"/>
    </xf>
    <xf xfId="0" numFmtId="0" borderId="0" fontId="0" fillId="0" applyAlignment="1">
      <alignment wrapText="1"/>
    </xf>
    <xf xfId="0" numFmtId="3" applyNumberFormat="1" borderId="1" applyBorder="1" fontId="4" applyFont="1" fillId="2" applyFill="1" applyAlignment="1">
      <alignment horizontal="left" wrapText="1"/>
    </xf>
    <xf xfId="0" numFmtId="0" borderId="1" applyBorder="1" fontId="4" applyFont="1" fillId="2" applyFill="1" applyAlignment="1">
      <alignment horizontal="left" wrapText="1"/>
    </xf>
    <xf xfId="0" numFmtId="1" applyNumberFormat="1" borderId="1" applyBorder="1" fontId="4" applyFont="1" fillId="2" applyFill="1" applyAlignment="1">
      <alignment horizontal="left" wrapText="1"/>
    </xf>
    <xf xfId="0" numFmtId="0" borderId="2" applyBorder="1" fontId="6" applyFont="1" fillId="2" applyFill="1" applyAlignment="1">
      <alignment horizontal="left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6"/>
  <sheetViews>
    <sheetView workbookViewId="0" tabSelected="1">
      <pane state="frozen" activePane="bottomLeft" topLeftCell="A9" ySplit="8" xSplit="0"/>
    </sheetView>
  </sheetViews>
  <sheetFormatPr defaultRowHeight="15" x14ac:dyDescent="0.25"/>
  <cols>
    <col min="1" max="1" style="33" width="3.4335714285714283" customWidth="1" bestFit="1"/>
    <col min="2" max="2" style="34" width="8.719285714285713" customWidth="1" bestFit="1"/>
    <col min="3" max="3" style="35" width="44.005" customWidth="1" bestFit="1"/>
    <col min="4" max="4" style="36" width="9.43357142857143" customWidth="1" bestFit="1"/>
    <col min="5" max="5" style="36" width="9.290714285714287" customWidth="1" bestFit="1"/>
    <col min="6" max="6" style="36" width="9.719285714285713" customWidth="1" bestFit="1"/>
    <col min="7" max="7" style="36" width="9.290714285714287" customWidth="1" bestFit="1"/>
    <col min="8" max="8" style="36" width="10.43357142857143" customWidth="1" bestFit="1"/>
    <col min="9" max="9" style="36" width="11.576428571428572" customWidth="1" bestFit="1"/>
    <col min="10" max="10" style="36" width="11.005" customWidth="1" bestFit="1"/>
    <col min="11" max="11" style="36" width="10.719285714285713" customWidth="1" bestFit="1"/>
    <col min="12" max="12" style="36" width="10.290714285714287" customWidth="1" bestFit="1"/>
    <col min="13" max="13" style="36" width="12.005" customWidth="1" bestFit="1"/>
    <col min="14" max="14" style="36" width="10.005" customWidth="1" bestFit="1"/>
    <col min="15" max="15" style="36" width="12.005" customWidth="1" bestFit="1"/>
    <col min="16" max="16" style="36" width="10.719285714285713" customWidth="1" bestFit="1"/>
    <col min="17" max="17" style="36" width="10.005" customWidth="1" bestFit="1"/>
    <col min="18" max="18" style="36" width="10.005" customWidth="1" bestFit="1"/>
    <col min="19" max="19" style="36" width="12.005" customWidth="1" bestFit="1"/>
    <col min="20" max="20" style="36" width="10.005" customWidth="1" bestFit="1"/>
    <col min="21" max="21" style="36" width="12.005" customWidth="1" bestFit="1"/>
    <col min="22" max="22" style="36" width="12.005" customWidth="1" bestFit="1"/>
    <col min="23" max="23" style="36" width="12.005" customWidth="1" bestFit="1"/>
    <col min="24" max="24" style="36" width="10.862142857142858" customWidth="1" bestFit="1"/>
    <col min="25" max="25" style="36" width="12.005" customWidth="1" bestFit="1"/>
    <col min="26" max="26" style="36" width="10.005" customWidth="1" bestFit="1"/>
    <col min="27" max="27" style="36" width="11.005" customWidth="1" bestFit="1"/>
    <col min="28" max="28" style="36" width="10.147857142857141" customWidth="1" bestFit="1"/>
    <col min="29" max="29" style="36" width="12.005" customWidth="1" bestFit="1"/>
    <col min="30" max="30" style="37" width="12.290714285714287" customWidth="1" bestFit="1"/>
    <col min="31" max="31" style="37" width="12.43357142857143" customWidth="1" bestFit="1"/>
  </cols>
  <sheetData>
    <row x14ac:dyDescent="0.25" r="1" customHeight="1" ht="17.25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5"/>
      <c r="AE1" s="5"/>
    </row>
    <row x14ac:dyDescent="0.25" r="2" customHeight="1" ht="17.25">
      <c r="A2" s="1"/>
      <c r="B2" s="6" t="s">
        <v>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5"/>
      <c r="AE2" s="5"/>
    </row>
    <row x14ac:dyDescent="0.25" r="3" customHeight="1" ht="17.25">
      <c r="A3" s="1"/>
      <c r="B3" s="9" t="s">
        <v>1</v>
      </c>
      <c r="C3" s="10" t="s">
        <v>2</v>
      </c>
      <c r="D3" s="8" t="s">
        <v>3</v>
      </c>
      <c r="E3" s="8"/>
      <c r="F3" s="8"/>
      <c r="G3" s="8"/>
      <c r="H3" s="8"/>
      <c r="I3" s="8"/>
      <c r="J3" s="8"/>
      <c r="K3" s="8"/>
      <c r="L3" s="8" t="s">
        <v>4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5"/>
      <c r="AE3" s="5"/>
    </row>
    <row x14ac:dyDescent="0.25" r="4" customHeight="1" ht="17.25">
      <c r="A4" s="1"/>
      <c r="B4" s="6"/>
      <c r="C4" s="7"/>
      <c r="D4" s="11" t="s">
        <v>5</v>
      </c>
      <c r="E4" s="11"/>
      <c r="F4" s="11"/>
      <c r="G4" s="11"/>
      <c r="H4" s="11"/>
      <c r="I4" s="11"/>
      <c r="J4" s="11"/>
      <c r="K4" s="11"/>
      <c r="L4" s="8" t="s">
        <v>6</v>
      </c>
      <c r="M4" s="8"/>
      <c r="N4" s="8"/>
      <c r="O4" s="8"/>
      <c r="P4" s="8"/>
      <c r="Q4" s="8"/>
      <c r="R4" s="8"/>
      <c r="S4" s="8"/>
      <c r="T4" s="8" t="s">
        <v>7</v>
      </c>
      <c r="U4" s="8"/>
      <c r="V4" s="8"/>
      <c r="W4" s="8"/>
      <c r="X4" s="8"/>
      <c r="Y4" s="8"/>
      <c r="Z4" s="8"/>
      <c r="AA4" s="8"/>
      <c r="AB4" s="8"/>
      <c r="AC4" s="8"/>
      <c r="AD4" s="5"/>
      <c r="AE4" s="5"/>
    </row>
    <row x14ac:dyDescent="0.25" r="5" customHeight="1" ht="17.25">
      <c r="A5" s="1"/>
      <c r="B5" s="6"/>
      <c r="C5" s="7"/>
      <c r="D5" s="12" t="s">
        <v>8</v>
      </c>
      <c r="E5" s="11"/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8" t="s">
        <v>15</v>
      </c>
      <c r="M5" s="8"/>
      <c r="N5" s="8"/>
      <c r="O5" s="8"/>
      <c r="P5" s="8"/>
      <c r="Q5" s="8"/>
      <c r="R5" s="8" t="s">
        <v>16</v>
      </c>
      <c r="S5" s="8"/>
      <c r="T5" s="8" t="s">
        <v>15</v>
      </c>
      <c r="U5" s="8"/>
      <c r="V5" s="8"/>
      <c r="W5" s="8"/>
      <c r="X5" s="8"/>
      <c r="Y5" s="8"/>
      <c r="Z5" s="8" t="s">
        <v>16</v>
      </c>
      <c r="AA5" s="8"/>
      <c r="AB5" s="8"/>
      <c r="AC5" s="8"/>
      <c r="AD5" s="5"/>
      <c r="AE5" s="5"/>
    </row>
    <row x14ac:dyDescent="0.25" r="6" customHeight="1" ht="17.25">
      <c r="A6" s="1"/>
      <c r="B6" s="6"/>
      <c r="C6" s="7"/>
      <c r="D6" s="11"/>
      <c r="E6" s="11"/>
      <c r="F6" s="11"/>
      <c r="G6" s="11"/>
      <c r="H6" s="11"/>
      <c r="I6" s="11"/>
      <c r="J6" s="11"/>
      <c r="K6" s="11"/>
      <c r="L6" s="11" t="s">
        <v>17</v>
      </c>
      <c r="M6" s="11"/>
      <c r="N6" s="11" t="s">
        <v>18</v>
      </c>
      <c r="O6" s="11"/>
      <c r="P6" s="8" t="s">
        <v>19</v>
      </c>
      <c r="Q6" s="8"/>
      <c r="R6" s="8" t="s">
        <v>20</v>
      </c>
      <c r="S6" s="8"/>
      <c r="T6" s="11" t="s">
        <v>17</v>
      </c>
      <c r="U6" s="11"/>
      <c r="V6" s="11" t="s">
        <v>18</v>
      </c>
      <c r="W6" s="11"/>
      <c r="X6" s="8" t="s">
        <v>19</v>
      </c>
      <c r="Y6" s="8"/>
      <c r="Z6" s="11" t="s">
        <v>21</v>
      </c>
      <c r="AA6" s="11"/>
      <c r="AB6" s="11" t="s">
        <v>9</v>
      </c>
      <c r="AC6" s="11"/>
      <c r="AD6" s="5"/>
      <c r="AE6" s="5"/>
    </row>
    <row x14ac:dyDescent="0.25" r="7" customHeight="1" ht="17.25">
      <c r="A7" s="1"/>
      <c r="B7" s="6"/>
      <c r="C7" s="7"/>
      <c r="D7" s="8" t="s">
        <v>22</v>
      </c>
      <c r="E7" s="11" t="s">
        <v>23</v>
      </c>
      <c r="F7" s="11"/>
      <c r="G7" s="11"/>
      <c r="H7" s="11"/>
      <c r="I7" s="11"/>
      <c r="J7" s="11"/>
      <c r="K7" s="11"/>
      <c r="L7" s="13" t="s">
        <v>24</v>
      </c>
      <c r="M7" s="13" t="s">
        <v>25</v>
      </c>
      <c r="N7" s="13" t="s">
        <v>24</v>
      </c>
      <c r="O7" s="13" t="s">
        <v>25</v>
      </c>
      <c r="P7" s="13" t="s">
        <v>24</v>
      </c>
      <c r="Q7" s="13" t="s">
        <v>25</v>
      </c>
      <c r="R7" s="13" t="s">
        <v>24</v>
      </c>
      <c r="S7" s="13" t="s">
        <v>25</v>
      </c>
      <c r="T7" s="13" t="s">
        <v>24</v>
      </c>
      <c r="U7" s="13" t="s">
        <v>25</v>
      </c>
      <c r="V7" s="13" t="s">
        <v>24</v>
      </c>
      <c r="W7" s="13" t="s">
        <v>25</v>
      </c>
      <c r="X7" s="13" t="s">
        <v>24</v>
      </c>
      <c r="Y7" s="13" t="s">
        <v>25</v>
      </c>
      <c r="Z7" s="13" t="s">
        <v>24</v>
      </c>
      <c r="AA7" s="13" t="s">
        <v>25</v>
      </c>
      <c r="AB7" s="13" t="s">
        <v>24</v>
      </c>
      <c r="AC7" s="13" t="s">
        <v>25</v>
      </c>
      <c r="AD7" s="5"/>
      <c r="AE7" s="5"/>
    </row>
    <row x14ac:dyDescent="0.25" r="8" customHeight="1" ht="17.25">
      <c r="A8" s="1"/>
      <c r="B8" s="14"/>
      <c r="C8" s="15"/>
      <c r="D8" s="6">
        <v>1</v>
      </c>
      <c r="E8" s="6">
        <v>2</v>
      </c>
      <c r="F8" s="6">
        <v>3</v>
      </c>
      <c r="G8" s="6">
        <v>4</v>
      </c>
      <c r="H8" s="6">
        <v>5</v>
      </c>
      <c r="I8" s="6">
        <v>6</v>
      </c>
      <c r="J8" s="6">
        <v>7</v>
      </c>
      <c r="K8" s="6">
        <v>8</v>
      </c>
      <c r="L8" s="6">
        <v>9</v>
      </c>
      <c r="M8" s="6">
        <v>10</v>
      </c>
      <c r="N8" s="6">
        <v>11</v>
      </c>
      <c r="O8" s="6">
        <v>12</v>
      </c>
      <c r="P8" s="6">
        <v>13</v>
      </c>
      <c r="Q8" s="6">
        <v>14</v>
      </c>
      <c r="R8" s="6">
        <v>15</v>
      </c>
      <c r="S8" s="6">
        <v>16</v>
      </c>
      <c r="T8" s="6">
        <v>17</v>
      </c>
      <c r="U8" s="6">
        <v>18</v>
      </c>
      <c r="V8" s="6">
        <v>19</v>
      </c>
      <c r="W8" s="6">
        <v>20</v>
      </c>
      <c r="X8" s="6">
        <v>21</v>
      </c>
      <c r="Y8" s="6">
        <v>22</v>
      </c>
      <c r="Z8" s="6">
        <v>23</v>
      </c>
      <c r="AA8" s="6">
        <v>24</v>
      </c>
      <c r="AB8" s="6">
        <v>25</v>
      </c>
      <c r="AC8" s="6">
        <v>26</v>
      </c>
      <c r="AD8" s="5"/>
      <c r="AE8" s="5"/>
    </row>
    <row x14ac:dyDescent="0.25" r="9" customHeight="1" ht="17.25">
      <c r="A9" s="1"/>
      <c r="B9" s="14" t="s">
        <v>26</v>
      </c>
      <c r="C9" s="15"/>
      <c r="D9" s="16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5"/>
      <c r="AE9" s="5"/>
    </row>
    <row x14ac:dyDescent="0.25" r="10" customHeight="1" ht="17.25">
      <c r="A10" s="1"/>
      <c r="B10" s="14" t="s">
        <v>27</v>
      </c>
      <c r="C10" s="18"/>
      <c r="D10" s="16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5"/>
      <c r="AE10" s="5"/>
    </row>
    <row x14ac:dyDescent="0.25" r="11" customHeight="1" ht="17.25">
      <c r="A11" s="1"/>
      <c r="B11" s="19">
        <v>1</v>
      </c>
      <c r="C11" s="20" t="s">
        <v>28</v>
      </c>
      <c r="D11" s="21">
        <v>8652</v>
      </c>
      <c r="E11" s="21">
        <v>2394</v>
      </c>
      <c r="F11" s="21">
        <v>51874</v>
      </c>
      <c r="G11" s="21">
        <v>44745</v>
      </c>
      <c r="H11" s="21">
        <v>24251</v>
      </c>
      <c r="I11" s="21">
        <v>2573124</v>
      </c>
      <c r="J11" s="21">
        <v>3020028</v>
      </c>
      <c r="K11" s="21">
        <v>88476869</v>
      </c>
      <c r="L11" s="22">
        <v>7372043</v>
      </c>
      <c r="M11" s="22">
        <v>13992659.736</v>
      </c>
      <c r="N11" s="22">
        <v>3256021</v>
      </c>
      <c r="O11" s="22">
        <v>16126261.019</v>
      </c>
      <c r="P11" s="22">
        <v>0</v>
      </c>
      <c r="Q11" s="22">
        <v>0</v>
      </c>
      <c r="R11" s="22">
        <v>9177</v>
      </c>
      <c r="S11" s="22">
        <v>46946.8</v>
      </c>
      <c r="T11" s="22">
        <v>3065939</v>
      </c>
      <c r="U11" s="22">
        <v>7707527.585349992</v>
      </c>
      <c r="V11" s="22">
        <v>264918</v>
      </c>
      <c r="W11" s="22">
        <v>2160911.358239994</v>
      </c>
      <c r="X11" s="22">
        <v>14</v>
      </c>
      <c r="Y11" s="22">
        <v>38.85</v>
      </c>
      <c r="Z11" s="22">
        <v>22751796</v>
      </c>
      <c r="AA11" s="22">
        <v>118487332.212</v>
      </c>
      <c r="AB11" s="22">
        <v>30</v>
      </c>
      <c r="AC11" s="22">
        <v>33.47</v>
      </c>
      <c r="AD11" s="5"/>
      <c r="AE11" s="5"/>
    </row>
    <row x14ac:dyDescent="0.25" r="12" customHeight="1" ht="17.25">
      <c r="A12" s="1"/>
      <c r="B12" s="19">
        <v>2</v>
      </c>
      <c r="C12" s="20" t="s">
        <v>29</v>
      </c>
      <c r="D12" s="21">
        <v>5322</v>
      </c>
      <c r="E12" s="21">
        <v>2678</v>
      </c>
      <c r="F12" s="21">
        <v>18476</v>
      </c>
      <c r="G12" s="21">
        <v>23196</v>
      </c>
      <c r="H12" s="21">
        <v>0</v>
      </c>
      <c r="I12" s="21">
        <v>1264361</v>
      </c>
      <c r="J12" s="21">
        <v>72649</v>
      </c>
      <c r="K12" s="21">
        <v>37409291</v>
      </c>
      <c r="L12" s="22">
        <v>179947</v>
      </c>
      <c r="M12" s="22">
        <v>799510.2289600001</v>
      </c>
      <c r="N12" s="22">
        <v>64225</v>
      </c>
      <c r="O12" s="22">
        <v>308575.77798</v>
      </c>
      <c r="P12" s="22">
        <v>0</v>
      </c>
      <c r="Q12" s="22">
        <v>0</v>
      </c>
      <c r="R12" s="22">
        <v>8096</v>
      </c>
      <c r="S12" s="22">
        <v>42337.29017</v>
      </c>
      <c r="T12" s="22">
        <v>2185736</v>
      </c>
      <c r="U12" s="22">
        <v>5037880.58177</v>
      </c>
      <c r="V12" s="22">
        <v>394001</v>
      </c>
      <c r="W12" s="22">
        <v>836677.39627</v>
      </c>
      <c r="X12" s="22">
        <v>0</v>
      </c>
      <c r="Y12" s="22">
        <v>0</v>
      </c>
      <c r="Z12" s="22">
        <v>14485141</v>
      </c>
      <c r="AA12" s="22">
        <v>63111619.961</v>
      </c>
      <c r="AB12" s="22">
        <v>3</v>
      </c>
      <c r="AC12" s="22">
        <v>2.02</v>
      </c>
      <c r="AD12" s="5"/>
      <c r="AE12" s="5"/>
    </row>
    <row x14ac:dyDescent="0.25" r="13" customHeight="1" ht="17.25">
      <c r="A13" s="1"/>
      <c r="B13" s="19">
        <v>3</v>
      </c>
      <c r="C13" s="23" t="s">
        <v>30</v>
      </c>
      <c r="D13" s="24">
        <v>2170</v>
      </c>
      <c r="E13" s="24">
        <v>252</v>
      </c>
      <c r="F13" s="24">
        <v>68</v>
      </c>
      <c r="G13" s="24">
        <v>6285</v>
      </c>
      <c r="H13" s="24">
        <v>355014</v>
      </c>
      <c r="I13" s="24">
        <v>941058</v>
      </c>
      <c r="J13" s="24">
        <v>27688</v>
      </c>
      <c r="K13" s="24">
        <v>13204010</v>
      </c>
      <c r="L13" s="22">
        <v>41862</v>
      </c>
      <c r="M13" s="22">
        <v>194660.93686</v>
      </c>
      <c r="N13" s="22">
        <v>18415</v>
      </c>
      <c r="O13" s="22">
        <v>96378.64107</v>
      </c>
      <c r="P13" s="22">
        <v>0</v>
      </c>
      <c r="Q13" s="22">
        <v>0</v>
      </c>
      <c r="R13" s="22">
        <v>704</v>
      </c>
      <c r="S13" s="22">
        <v>3396.1</v>
      </c>
      <c r="T13" s="22">
        <v>1030536</v>
      </c>
      <c r="U13" s="22">
        <v>2325661.7622800004</v>
      </c>
      <c r="V13" s="22">
        <v>174296</v>
      </c>
      <c r="W13" s="22">
        <v>449254.98943</v>
      </c>
      <c r="X13" s="22">
        <v>5439</v>
      </c>
      <c r="Y13" s="22">
        <v>58618.25763</v>
      </c>
      <c r="Z13" s="22">
        <v>5701938</v>
      </c>
      <c r="AA13" s="22">
        <v>28753671.94244</v>
      </c>
      <c r="AB13" s="22">
        <v>0</v>
      </c>
      <c r="AC13" s="22">
        <v>0</v>
      </c>
      <c r="AD13" s="5"/>
      <c r="AE13" s="5"/>
    </row>
    <row x14ac:dyDescent="0.25" r="14" customHeight="1" ht="17.25">
      <c r="A14" s="1"/>
      <c r="B14" s="19">
        <v>4</v>
      </c>
      <c r="C14" s="20" t="s">
        <v>31</v>
      </c>
      <c r="D14" s="21">
        <v>7370</v>
      </c>
      <c r="E14" s="21">
        <v>3658</v>
      </c>
      <c r="F14" s="21">
        <v>76084</v>
      </c>
      <c r="G14" s="21">
        <v>8304</v>
      </c>
      <c r="H14" s="21">
        <v>0</v>
      </c>
      <c r="I14" s="21">
        <v>3799380</v>
      </c>
      <c r="J14" s="21">
        <v>969566</v>
      </c>
      <c r="K14" s="21">
        <v>60242260</v>
      </c>
      <c r="L14" s="22">
        <v>1033320</v>
      </c>
      <c r="M14" s="22">
        <v>4170108.47129</v>
      </c>
      <c r="N14" s="22">
        <v>441085</v>
      </c>
      <c r="O14" s="22">
        <v>2633648.69559</v>
      </c>
      <c r="P14" s="22">
        <v>0</v>
      </c>
      <c r="Q14" s="22">
        <v>0</v>
      </c>
      <c r="R14" s="22">
        <v>82299</v>
      </c>
      <c r="S14" s="22">
        <v>469437.3</v>
      </c>
      <c r="T14" s="22">
        <v>5425395</v>
      </c>
      <c r="U14" s="22">
        <v>15535750.140750002</v>
      </c>
      <c r="V14" s="22">
        <v>888362</v>
      </c>
      <c r="W14" s="22">
        <v>3664551.05933</v>
      </c>
      <c r="X14" s="22">
        <v>4276</v>
      </c>
      <c r="Y14" s="22">
        <v>79206.144</v>
      </c>
      <c r="Z14" s="22">
        <v>28263281</v>
      </c>
      <c r="AA14" s="22">
        <v>141882963.012</v>
      </c>
      <c r="AB14" s="22">
        <v>12</v>
      </c>
      <c r="AC14" s="22">
        <v>9.85</v>
      </c>
      <c r="AD14" s="5"/>
      <c r="AE14" s="5"/>
    </row>
    <row x14ac:dyDescent="0.25" r="15" customHeight="1" ht="17.25">
      <c r="A15" s="1"/>
      <c r="B15" s="19">
        <v>5</v>
      </c>
      <c r="C15" s="20" t="s">
        <v>32</v>
      </c>
      <c r="D15" s="21">
        <v>2879</v>
      </c>
      <c r="E15" s="21">
        <v>1188</v>
      </c>
      <c r="F15" s="21">
        <v>3289</v>
      </c>
      <c r="G15" s="21">
        <v>2649</v>
      </c>
      <c r="H15" s="21">
        <v>35673</v>
      </c>
      <c r="I15" s="21">
        <v>2016531</v>
      </c>
      <c r="J15" s="21">
        <v>0</v>
      </c>
      <c r="K15" s="21">
        <v>27953279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1335544</v>
      </c>
      <c r="U15" s="22">
        <v>3348014.704</v>
      </c>
      <c r="V15" s="22">
        <v>192581</v>
      </c>
      <c r="W15" s="22">
        <v>654801.249</v>
      </c>
      <c r="X15" s="22">
        <v>0</v>
      </c>
      <c r="Y15" s="22">
        <v>0</v>
      </c>
      <c r="Z15" s="22">
        <v>8105883</v>
      </c>
      <c r="AA15" s="22">
        <v>39340781.961</v>
      </c>
      <c r="AB15" s="22">
        <v>41</v>
      </c>
      <c r="AC15" s="22">
        <v>325.397</v>
      </c>
      <c r="AD15" s="5"/>
      <c r="AE15" s="5"/>
    </row>
    <row x14ac:dyDescent="0.25" r="16" customHeight="1" ht="17.25">
      <c r="A16" s="1"/>
      <c r="B16" s="19">
        <v>6</v>
      </c>
      <c r="C16" s="20" t="s">
        <v>33</v>
      </c>
      <c r="D16" s="21">
        <v>4688</v>
      </c>
      <c r="E16" s="21">
        <v>616</v>
      </c>
      <c r="F16" s="21">
        <v>19845</v>
      </c>
      <c r="G16" s="21">
        <v>14744</v>
      </c>
      <c r="H16" s="21">
        <v>0</v>
      </c>
      <c r="I16" s="21">
        <v>2916477</v>
      </c>
      <c r="J16" s="21">
        <v>279286</v>
      </c>
      <c r="K16" s="21">
        <v>33490148</v>
      </c>
      <c r="L16" s="22">
        <v>207296</v>
      </c>
      <c r="M16" s="22">
        <v>934105.09974</v>
      </c>
      <c r="N16" s="22">
        <v>141946</v>
      </c>
      <c r="O16" s="22">
        <v>1075915.46299</v>
      </c>
      <c r="P16" s="22">
        <v>0</v>
      </c>
      <c r="Q16" s="22">
        <v>0</v>
      </c>
      <c r="R16" s="22">
        <v>4177</v>
      </c>
      <c r="S16" s="22">
        <v>33122.176</v>
      </c>
      <c r="T16" s="22">
        <v>2780478</v>
      </c>
      <c r="U16" s="22">
        <v>7987075.824360001</v>
      </c>
      <c r="V16" s="22">
        <v>477214</v>
      </c>
      <c r="W16" s="22">
        <v>1138765.749</v>
      </c>
      <c r="X16" s="22">
        <v>144</v>
      </c>
      <c r="Y16" s="22">
        <v>513.398</v>
      </c>
      <c r="Z16" s="22">
        <v>18145585</v>
      </c>
      <c r="AA16" s="22">
        <v>90473665.69038</v>
      </c>
      <c r="AB16" s="22">
        <v>11</v>
      </c>
      <c r="AC16" s="22">
        <v>10</v>
      </c>
      <c r="AD16" s="5"/>
      <c r="AE16" s="5"/>
    </row>
    <row x14ac:dyDescent="0.25" r="17" customHeight="1" ht="17.25">
      <c r="A17" s="1"/>
      <c r="B17" s="19">
        <v>7</v>
      </c>
      <c r="C17" s="20" t="s">
        <v>34</v>
      </c>
      <c r="D17" s="21">
        <v>2762</v>
      </c>
      <c r="E17" s="21">
        <v>734</v>
      </c>
      <c r="F17" s="21">
        <v>0</v>
      </c>
      <c r="G17" s="21">
        <v>10192</v>
      </c>
      <c r="H17" s="21">
        <v>0</v>
      </c>
      <c r="I17" s="21">
        <v>462806</v>
      </c>
      <c r="J17" s="21">
        <v>73382</v>
      </c>
      <c r="K17" s="21">
        <v>18539929</v>
      </c>
      <c r="L17" s="22">
        <v>75056</v>
      </c>
      <c r="M17" s="22">
        <v>245912.26064</v>
      </c>
      <c r="N17" s="22">
        <v>27543</v>
      </c>
      <c r="O17" s="22">
        <v>109567.97236</v>
      </c>
      <c r="P17" s="22">
        <v>0</v>
      </c>
      <c r="Q17" s="22">
        <v>0</v>
      </c>
      <c r="R17" s="22">
        <v>2692</v>
      </c>
      <c r="S17" s="22">
        <v>13583.2</v>
      </c>
      <c r="T17" s="22">
        <v>2117163</v>
      </c>
      <c r="U17" s="22">
        <v>5202583.52805</v>
      </c>
      <c r="V17" s="22">
        <v>235794</v>
      </c>
      <c r="W17" s="22">
        <v>664633.3261000001</v>
      </c>
      <c r="X17" s="22">
        <v>0</v>
      </c>
      <c r="Y17" s="22">
        <v>0</v>
      </c>
      <c r="Z17" s="22">
        <v>11349312</v>
      </c>
      <c r="AA17" s="22">
        <v>50266966.575550005</v>
      </c>
      <c r="AB17" s="22">
        <v>0</v>
      </c>
      <c r="AC17" s="22">
        <v>0</v>
      </c>
      <c r="AD17" s="5"/>
      <c r="AE17" s="5"/>
    </row>
    <row x14ac:dyDescent="0.25" r="18" customHeight="1" ht="17.25">
      <c r="A18" s="1"/>
      <c r="B18" s="19">
        <v>8</v>
      </c>
      <c r="C18" s="20" t="s">
        <v>35</v>
      </c>
      <c r="D18" s="21">
        <v>1024</v>
      </c>
      <c r="E18" s="21">
        <v>29</v>
      </c>
      <c r="F18" s="21">
        <v>1004</v>
      </c>
      <c r="G18" s="21">
        <v>1740</v>
      </c>
      <c r="H18" s="21">
        <v>1150</v>
      </c>
      <c r="I18" s="21">
        <v>185031</v>
      </c>
      <c r="J18" s="21">
        <v>0</v>
      </c>
      <c r="K18" s="21">
        <v>3542230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267245</v>
      </c>
      <c r="U18" s="22">
        <v>732793.98556</v>
      </c>
      <c r="V18" s="22">
        <v>77999</v>
      </c>
      <c r="W18" s="22">
        <v>198375.92165</v>
      </c>
      <c r="X18" s="22">
        <v>0</v>
      </c>
      <c r="Y18" s="22">
        <v>0</v>
      </c>
      <c r="Z18" s="22">
        <v>1257216</v>
      </c>
      <c r="AA18" s="22">
        <v>6428638.1</v>
      </c>
      <c r="AB18" s="22">
        <v>0</v>
      </c>
      <c r="AC18" s="22">
        <v>0</v>
      </c>
      <c r="AD18" s="5"/>
      <c r="AE18" s="5"/>
    </row>
    <row x14ac:dyDescent="0.25" r="19" customHeight="1" ht="17.25">
      <c r="A19" s="1"/>
      <c r="B19" s="19">
        <v>9</v>
      </c>
      <c r="C19" s="20" t="s">
        <v>36</v>
      </c>
      <c r="D19" s="21">
        <v>7532</v>
      </c>
      <c r="E19" s="21">
        <v>4071</v>
      </c>
      <c r="F19" s="21">
        <v>28580</v>
      </c>
      <c r="G19" s="21">
        <v>0</v>
      </c>
      <c r="H19" s="21">
        <v>766788</v>
      </c>
      <c r="I19" s="21">
        <v>1006384</v>
      </c>
      <c r="J19" s="21">
        <v>610791</v>
      </c>
      <c r="K19" s="21">
        <v>41396462</v>
      </c>
      <c r="L19" s="22">
        <v>354156</v>
      </c>
      <c r="M19" s="22">
        <v>1617720.4656399998</v>
      </c>
      <c r="N19" s="22">
        <v>253026</v>
      </c>
      <c r="O19" s="22">
        <v>1497867.75747</v>
      </c>
      <c r="P19" s="22">
        <v>2</v>
      </c>
      <c r="Q19" s="22">
        <v>94</v>
      </c>
      <c r="R19" s="22">
        <v>5781</v>
      </c>
      <c r="S19" s="22">
        <v>19174.7</v>
      </c>
      <c r="T19" s="22">
        <v>3654916</v>
      </c>
      <c r="U19" s="22">
        <v>10222563.07167</v>
      </c>
      <c r="V19" s="22">
        <v>986523</v>
      </c>
      <c r="W19" s="22">
        <v>2497130.5180900004</v>
      </c>
      <c r="X19" s="22">
        <v>0</v>
      </c>
      <c r="Y19" s="22">
        <v>0</v>
      </c>
      <c r="Z19" s="22">
        <v>22708850</v>
      </c>
      <c r="AA19" s="22">
        <v>121739903.18699001</v>
      </c>
      <c r="AB19" s="22">
        <v>0</v>
      </c>
      <c r="AC19" s="22">
        <v>0</v>
      </c>
      <c r="AD19" s="5"/>
      <c r="AE19" s="5"/>
    </row>
    <row x14ac:dyDescent="0.25" r="20" customHeight="1" ht="17.25">
      <c r="A20" s="1"/>
      <c r="B20" s="19">
        <v>10</v>
      </c>
      <c r="C20" s="20" t="s">
        <v>37</v>
      </c>
      <c r="D20" s="21">
        <v>27276</v>
      </c>
      <c r="E20" s="21">
        <v>36373</v>
      </c>
      <c r="F20" s="21">
        <v>1610352</v>
      </c>
      <c r="G20" s="21">
        <v>50043</v>
      </c>
      <c r="H20" s="21">
        <v>1023581</v>
      </c>
      <c r="I20" s="21">
        <v>5306195</v>
      </c>
      <c r="J20" s="21">
        <v>20982901</v>
      </c>
      <c r="K20" s="21">
        <v>241772286</v>
      </c>
      <c r="L20" s="22">
        <v>25868038</v>
      </c>
      <c r="M20" s="22">
        <v>113780679.86661007</v>
      </c>
      <c r="N20" s="22">
        <v>53167124</v>
      </c>
      <c r="O20" s="22">
        <v>180371551.18743005</v>
      </c>
      <c r="P20" s="22">
        <v>0</v>
      </c>
      <c r="Q20" s="22">
        <v>0</v>
      </c>
      <c r="R20" s="22">
        <v>135795</v>
      </c>
      <c r="S20" s="22">
        <v>591610.6688</v>
      </c>
      <c r="T20" s="22">
        <v>29518426</v>
      </c>
      <c r="U20" s="22">
        <v>78799441.70295</v>
      </c>
      <c r="V20" s="22">
        <v>6655135</v>
      </c>
      <c r="W20" s="22">
        <v>20459536.19032</v>
      </c>
      <c r="X20" s="22">
        <v>715</v>
      </c>
      <c r="Y20" s="22">
        <v>9847.00403</v>
      </c>
      <c r="Z20" s="22">
        <v>151750654</v>
      </c>
      <c r="AA20" s="22">
        <v>842000000.00002</v>
      </c>
      <c r="AB20" s="22">
        <v>13951</v>
      </c>
      <c r="AC20" s="22">
        <v>13176.50764</v>
      </c>
      <c r="AD20" s="5"/>
      <c r="AE20" s="5"/>
    </row>
    <row x14ac:dyDescent="0.25" r="21" customHeight="1" ht="17.25">
      <c r="A21" s="1"/>
      <c r="B21" s="19">
        <v>11</v>
      </c>
      <c r="C21" s="20" t="s">
        <v>38</v>
      </c>
      <c r="D21" s="21">
        <v>2288</v>
      </c>
      <c r="E21" s="21">
        <v>226</v>
      </c>
      <c r="F21" s="21">
        <v>10693</v>
      </c>
      <c r="G21" s="21">
        <v>3568</v>
      </c>
      <c r="H21" s="21">
        <v>181</v>
      </c>
      <c r="I21" s="21">
        <v>1315462</v>
      </c>
      <c r="J21" s="21">
        <v>0</v>
      </c>
      <c r="K21" s="21">
        <v>13073450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850041</v>
      </c>
      <c r="U21" s="22">
        <v>2387197.04372</v>
      </c>
      <c r="V21" s="22">
        <v>256707</v>
      </c>
      <c r="W21" s="22">
        <v>634552.25422</v>
      </c>
      <c r="X21" s="22">
        <v>843</v>
      </c>
      <c r="Y21" s="22">
        <v>15259.841769999999</v>
      </c>
      <c r="Z21" s="22">
        <v>6132639</v>
      </c>
      <c r="AA21" s="22">
        <v>30516924.61454</v>
      </c>
      <c r="AB21" s="22">
        <v>51</v>
      </c>
      <c r="AC21" s="22">
        <v>27.414160000000003</v>
      </c>
      <c r="AD21" s="5"/>
      <c r="AE21" s="5"/>
    </row>
    <row x14ac:dyDescent="0.25" r="22" customHeight="1" ht="17.25">
      <c r="A22" s="1"/>
      <c r="B22" s="19">
        <v>12</v>
      </c>
      <c r="C22" s="20" t="s">
        <v>39</v>
      </c>
      <c r="D22" s="21">
        <v>7706</v>
      </c>
      <c r="E22" s="21">
        <v>1247</v>
      </c>
      <c r="F22" s="21">
        <v>48642</v>
      </c>
      <c r="G22" s="21">
        <v>8024</v>
      </c>
      <c r="H22" s="21">
        <v>341758</v>
      </c>
      <c r="I22" s="21">
        <v>288334</v>
      </c>
      <c r="J22" s="21">
        <v>489745</v>
      </c>
      <c r="K22" s="21">
        <v>56125507</v>
      </c>
      <c r="L22" s="22">
        <v>549715</v>
      </c>
      <c r="M22" s="22">
        <v>2400171.243</v>
      </c>
      <c r="N22" s="22">
        <v>1809575</v>
      </c>
      <c r="O22" s="22">
        <v>3404283.3026199997</v>
      </c>
      <c r="P22" s="22">
        <v>0</v>
      </c>
      <c r="Q22" s="22">
        <v>0</v>
      </c>
      <c r="R22" s="22">
        <v>8982</v>
      </c>
      <c r="S22" s="22">
        <v>39782.767810000005</v>
      </c>
      <c r="T22" s="22">
        <v>4189650</v>
      </c>
      <c r="U22" s="22">
        <v>10200135.36618</v>
      </c>
      <c r="V22" s="22">
        <v>1467001</v>
      </c>
      <c r="W22" s="22">
        <v>3193152.4261599993</v>
      </c>
      <c r="X22" s="22">
        <v>2282</v>
      </c>
      <c r="Y22" s="22">
        <v>9289.063</v>
      </c>
      <c r="Z22" s="22">
        <v>39715247</v>
      </c>
      <c r="AA22" s="22">
        <v>124106968.288</v>
      </c>
      <c r="AB22" s="22">
        <v>13</v>
      </c>
      <c r="AC22" s="22">
        <v>94.24836</v>
      </c>
      <c r="AD22" s="5"/>
      <c r="AE22" s="5"/>
    </row>
    <row x14ac:dyDescent="0.25" r="23" customHeight="1" ht="17.25">
      <c r="A23" s="1"/>
      <c r="B23" s="14" t="s">
        <v>40</v>
      </c>
      <c r="C23" s="18"/>
      <c r="D23" s="16"/>
      <c r="E23" s="16"/>
      <c r="F23" s="16"/>
      <c r="G23" s="16"/>
      <c r="H23" s="16"/>
      <c r="I23" s="16"/>
      <c r="J23" s="16"/>
      <c r="K23" s="16"/>
      <c r="L23" s="17"/>
      <c r="M23" s="17"/>
      <c r="N23" s="17"/>
      <c r="O23" s="17"/>
      <c r="P23" s="17"/>
      <c r="Q23" s="17"/>
      <c r="R23" s="17"/>
      <c r="S23" s="17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5"/>
      <c r="AE23" s="5"/>
    </row>
    <row x14ac:dyDescent="0.25" r="24" customHeight="1" ht="17.25">
      <c r="A24" s="1"/>
      <c r="B24" s="19">
        <v>13</v>
      </c>
      <c r="C24" s="20" t="s">
        <v>41</v>
      </c>
      <c r="D24" s="21">
        <v>6576</v>
      </c>
      <c r="E24" s="21">
        <v>7685</v>
      </c>
      <c r="F24" s="21">
        <v>2221316</v>
      </c>
      <c r="G24" s="21">
        <v>369</v>
      </c>
      <c r="H24" s="21">
        <v>632466</v>
      </c>
      <c r="I24" s="21">
        <v>103012602</v>
      </c>
      <c r="J24" s="21">
        <v>14955199</v>
      </c>
      <c r="K24" s="21">
        <v>39728245</v>
      </c>
      <c r="L24" s="22">
        <v>38313013</v>
      </c>
      <c r="M24" s="22">
        <v>95731843.63180025</v>
      </c>
      <c r="N24" s="22">
        <v>26270338</v>
      </c>
      <c r="O24" s="22">
        <v>116283464.0896202</v>
      </c>
      <c r="P24" s="22">
        <v>0</v>
      </c>
      <c r="Q24" s="22">
        <v>0</v>
      </c>
      <c r="R24" s="22">
        <v>68276</v>
      </c>
      <c r="S24" s="22">
        <v>366526.8</v>
      </c>
      <c r="T24" s="22">
        <v>3946371</v>
      </c>
      <c r="U24" s="22">
        <v>13766841.445700044</v>
      </c>
      <c r="V24" s="22">
        <v>1736213</v>
      </c>
      <c r="W24" s="22">
        <v>9719497.528059993</v>
      </c>
      <c r="X24" s="22">
        <v>9806</v>
      </c>
      <c r="Y24" s="22">
        <v>257849.207</v>
      </c>
      <c r="Z24" s="22">
        <v>15747755</v>
      </c>
      <c r="AA24" s="22">
        <v>104943881.74</v>
      </c>
      <c r="AB24" s="22">
        <v>0</v>
      </c>
      <c r="AC24" s="22">
        <v>0</v>
      </c>
      <c r="AD24" s="5"/>
      <c r="AE24" s="5"/>
    </row>
    <row x14ac:dyDescent="0.25" r="25" customHeight="1" ht="17.25">
      <c r="A25" s="1"/>
      <c r="B25" s="19">
        <v>14</v>
      </c>
      <c r="C25" s="20" t="s">
        <v>42</v>
      </c>
      <c r="D25" s="21">
        <v>433</v>
      </c>
      <c r="E25" s="21">
        <v>5</v>
      </c>
      <c r="F25" s="21">
        <v>68621</v>
      </c>
      <c r="G25" s="21">
        <v>0</v>
      </c>
      <c r="H25" s="21">
        <v>30757</v>
      </c>
      <c r="I25" s="21">
        <v>0</v>
      </c>
      <c r="J25" s="21">
        <v>887</v>
      </c>
      <c r="K25" s="21">
        <v>6234161</v>
      </c>
      <c r="L25" s="22">
        <v>424</v>
      </c>
      <c r="M25" s="22">
        <v>1434.81666</v>
      </c>
      <c r="N25" s="22">
        <v>220</v>
      </c>
      <c r="O25" s="22">
        <v>674.7385400000001</v>
      </c>
      <c r="P25" s="22">
        <v>1</v>
      </c>
      <c r="Q25" s="22">
        <v>8.863760000000001</v>
      </c>
      <c r="R25" s="22">
        <v>2</v>
      </c>
      <c r="S25" s="22">
        <v>1</v>
      </c>
      <c r="T25" s="22">
        <v>215345</v>
      </c>
      <c r="U25" s="22">
        <v>764652.1151400006</v>
      </c>
      <c r="V25" s="22">
        <v>49474</v>
      </c>
      <c r="W25" s="22">
        <v>261639.61615999902</v>
      </c>
      <c r="X25" s="22">
        <v>0</v>
      </c>
      <c r="Y25" s="22">
        <v>0</v>
      </c>
      <c r="Z25" s="22">
        <v>2111912</v>
      </c>
      <c r="AA25" s="22">
        <v>11643402.552</v>
      </c>
      <c r="AB25" s="22">
        <v>9</v>
      </c>
      <c r="AC25" s="22">
        <v>7.1</v>
      </c>
      <c r="AD25" s="5"/>
      <c r="AE25" s="5"/>
    </row>
    <row x14ac:dyDescent="0.25" r="26" customHeight="1" ht="17.25">
      <c r="A26" s="1"/>
      <c r="B26" s="19">
        <v>15</v>
      </c>
      <c r="C26" s="20" t="s">
        <v>43</v>
      </c>
      <c r="D26" s="21">
        <v>1230</v>
      </c>
      <c r="E26" s="21">
        <v>516</v>
      </c>
      <c r="F26" s="21">
        <v>7303</v>
      </c>
      <c r="G26" s="21">
        <v>89967</v>
      </c>
      <c r="H26" s="21">
        <v>0</v>
      </c>
      <c r="I26" s="21">
        <v>78773</v>
      </c>
      <c r="J26" s="21">
        <v>48119</v>
      </c>
      <c r="K26" s="21">
        <v>3125993</v>
      </c>
      <c r="L26" s="22">
        <v>53108</v>
      </c>
      <c r="M26" s="22">
        <v>223046.18190000157</v>
      </c>
      <c r="N26" s="22">
        <v>23523</v>
      </c>
      <c r="O26" s="22">
        <v>228920.688</v>
      </c>
      <c r="P26" s="22">
        <v>0</v>
      </c>
      <c r="Q26" s="22">
        <v>0</v>
      </c>
      <c r="R26" s="22">
        <v>183</v>
      </c>
      <c r="S26" s="22">
        <v>982.2</v>
      </c>
      <c r="T26" s="22">
        <v>455747</v>
      </c>
      <c r="U26" s="22">
        <v>1409388.2842899999</v>
      </c>
      <c r="V26" s="22">
        <v>43564</v>
      </c>
      <c r="W26" s="22">
        <v>125606.82983000002</v>
      </c>
      <c r="X26" s="22">
        <v>0</v>
      </c>
      <c r="Y26" s="22">
        <v>0</v>
      </c>
      <c r="Z26" s="22">
        <v>2260214</v>
      </c>
      <c r="AA26" s="22">
        <v>13566570.456389999</v>
      </c>
      <c r="AB26" s="22">
        <v>0</v>
      </c>
      <c r="AC26" s="22">
        <v>0</v>
      </c>
      <c r="AD26" s="5"/>
      <c r="AE26" s="5"/>
    </row>
    <row x14ac:dyDescent="0.25" r="27" customHeight="1" ht="17.25">
      <c r="A27" s="1"/>
      <c r="B27" s="19">
        <v>16</v>
      </c>
      <c r="C27" s="20" t="s">
        <v>44</v>
      </c>
      <c r="D27" s="21">
        <v>756</v>
      </c>
      <c r="E27" s="21">
        <v>38</v>
      </c>
      <c r="F27" s="21">
        <v>0</v>
      </c>
      <c r="G27" s="21">
        <v>0</v>
      </c>
      <c r="H27" s="21">
        <v>18067</v>
      </c>
      <c r="I27" s="21">
        <v>0</v>
      </c>
      <c r="J27" s="21">
        <v>159706</v>
      </c>
      <c r="K27" s="21">
        <v>925902</v>
      </c>
      <c r="L27" s="22">
        <v>242802</v>
      </c>
      <c r="M27" s="22">
        <v>726561.1671000001</v>
      </c>
      <c r="N27" s="22">
        <v>1610147</v>
      </c>
      <c r="O27" s="22">
        <v>1581583.42602</v>
      </c>
      <c r="P27" s="22">
        <v>0</v>
      </c>
      <c r="Q27" s="22">
        <v>0</v>
      </c>
      <c r="R27" s="22">
        <v>0</v>
      </c>
      <c r="S27" s="22">
        <v>0</v>
      </c>
      <c r="T27" s="22">
        <v>137101</v>
      </c>
      <c r="U27" s="22">
        <v>338335.58709</v>
      </c>
      <c r="V27" s="22">
        <v>9989</v>
      </c>
      <c r="W27" s="22">
        <v>39576.85625</v>
      </c>
      <c r="X27" s="22">
        <v>0</v>
      </c>
      <c r="Y27" s="22">
        <v>0</v>
      </c>
      <c r="Z27" s="22">
        <v>400566</v>
      </c>
      <c r="AA27" s="22">
        <v>2080122.6</v>
      </c>
      <c r="AB27" s="22">
        <v>0</v>
      </c>
      <c r="AC27" s="22">
        <v>0</v>
      </c>
      <c r="AD27" s="5"/>
      <c r="AE27" s="5"/>
    </row>
    <row x14ac:dyDescent="0.25" r="28" customHeight="1" ht="17.25">
      <c r="A28" s="1"/>
      <c r="B28" s="19">
        <v>17</v>
      </c>
      <c r="C28" s="20" t="s">
        <v>45</v>
      </c>
      <c r="D28" s="21">
        <v>430</v>
      </c>
      <c r="E28" s="21">
        <v>5</v>
      </c>
      <c r="F28" s="21">
        <v>8146</v>
      </c>
      <c r="G28" s="21">
        <v>0</v>
      </c>
      <c r="H28" s="21">
        <v>20525</v>
      </c>
      <c r="I28" s="21">
        <v>0</v>
      </c>
      <c r="J28" s="21">
        <v>197</v>
      </c>
      <c r="K28" s="21">
        <v>940135</v>
      </c>
      <c r="L28" s="22">
        <v>420</v>
      </c>
      <c r="M28" s="22">
        <v>1984.2957900000001</v>
      </c>
      <c r="N28" s="22">
        <v>322</v>
      </c>
      <c r="O28" s="22">
        <v>1393.34989</v>
      </c>
      <c r="P28" s="22">
        <v>0</v>
      </c>
      <c r="Q28" s="22">
        <v>0</v>
      </c>
      <c r="R28" s="22">
        <v>14</v>
      </c>
      <c r="S28" s="22">
        <v>84</v>
      </c>
      <c r="T28" s="22">
        <v>72557</v>
      </c>
      <c r="U28" s="22">
        <v>233608.11928</v>
      </c>
      <c r="V28" s="22">
        <v>38703</v>
      </c>
      <c r="W28" s="22">
        <v>168144.67452</v>
      </c>
      <c r="X28" s="22">
        <v>239</v>
      </c>
      <c r="Y28" s="22">
        <v>7821.88</v>
      </c>
      <c r="Z28" s="22">
        <v>242006</v>
      </c>
      <c r="AA28" s="22">
        <v>1479512.967</v>
      </c>
      <c r="AB28" s="22">
        <v>0</v>
      </c>
      <c r="AC28" s="22">
        <v>0</v>
      </c>
      <c r="AD28" s="5"/>
      <c r="AE28" s="5"/>
    </row>
    <row x14ac:dyDescent="0.25" r="29" customHeight="1" ht="17.25">
      <c r="A29" s="1"/>
      <c r="B29" s="19">
        <v>18</v>
      </c>
      <c r="C29" s="20" t="s">
        <v>46</v>
      </c>
      <c r="D29" s="21">
        <v>241</v>
      </c>
      <c r="E29" s="21">
        <v>39</v>
      </c>
      <c r="F29" s="21">
        <v>1535</v>
      </c>
      <c r="G29" s="21">
        <v>0</v>
      </c>
      <c r="H29" s="21">
        <v>0</v>
      </c>
      <c r="I29" s="21">
        <v>38035</v>
      </c>
      <c r="J29" s="21">
        <v>13234</v>
      </c>
      <c r="K29" s="21">
        <v>589522</v>
      </c>
      <c r="L29" s="22">
        <v>25915</v>
      </c>
      <c r="M29" s="22">
        <v>64156.9378</v>
      </c>
      <c r="N29" s="22">
        <v>7293</v>
      </c>
      <c r="O29" s="22">
        <v>29079.762329999998</v>
      </c>
      <c r="P29" s="22">
        <v>0</v>
      </c>
      <c r="Q29" s="22">
        <v>0</v>
      </c>
      <c r="R29" s="22">
        <v>279</v>
      </c>
      <c r="S29" s="22">
        <v>1129.8</v>
      </c>
      <c r="T29" s="22">
        <v>125398</v>
      </c>
      <c r="U29" s="22">
        <v>272497.30426999996</v>
      </c>
      <c r="V29" s="22">
        <v>5155</v>
      </c>
      <c r="W29" s="22">
        <v>15212.441429999997</v>
      </c>
      <c r="X29" s="22">
        <v>0</v>
      </c>
      <c r="Y29" s="22">
        <v>0</v>
      </c>
      <c r="Z29" s="22">
        <v>385003</v>
      </c>
      <c r="AA29" s="22">
        <v>1741129.86494</v>
      </c>
      <c r="AB29" s="22">
        <v>0</v>
      </c>
      <c r="AC29" s="22">
        <v>0</v>
      </c>
      <c r="AD29" s="5"/>
      <c r="AE29" s="5"/>
    </row>
    <row x14ac:dyDescent="0.25" r="30" customHeight="1" ht="17.25">
      <c r="A30" s="1"/>
      <c r="B30" s="19">
        <v>19</v>
      </c>
      <c r="C30" s="20" t="s">
        <v>47</v>
      </c>
      <c r="D30" s="21">
        <v>1775</v>
      </c>
      <c r="E30" s="21">
        <v>314</v>
      </c>
      <c r="F30" s="21">
        <v>22529</v>
      </c>
      <c r="G30" s="21">
        <v>0</v>
      </c>
      <c r="H30" s="21">
        <v>0</v>
      </c>
      <c r="I30" s="21">
        <v>5956952</v>
      </c>
      <c r="J30" s="21">
        <v>1215370</v>
      </c>
      <c r="K30" s="21">
        <v>14497075</v>
      </c>
      <c r="L30" s="22">
        <v>2813005</v>
      </c>
      <c r="M30" s="22">
        <v>7465444.01176</v>
      </c>
      <c r="N30" s="22">
        <v>1728636</v>
      </c>
      <c r="O30" s="22">
        <v>9169845.90145</v>
      </c>
      <c r="P30" s="22">
        <v>0</v>
      </c>
      <c r="Q30" s="22">
        <v>0</v>
      </c>
      <c r="R30" s="22">
        <v>5522</v>
      </c>
      <c r="S30" s="22">
        <v>26548.378129999997</v>
      </c>
      <c r="T30" s="22">
        <v>2643443</v>
      </c>
      <c r="U30" s="22">
        <v>7804215.324130001</v>
      </c>
      <c r="V30" s="22">
        <v>1138275</v>
      </c>
      <c r="W30" s="22">
        <v>3892549.27204</v>
      </c>
      <c r="X30" s="22">
        <v>2971</v>
      </c>
      <c r="Y30" s="22">
        <v>39340.43953</v>
      </c>
      <c r="Z30" s="22">
        <v>7080918</v>
      </c>
      <c r="AA30" s="22">
        <v>37936420.234</v>
      </c>
      <c r="AB30" s="22">
        <v>0</v>
      </c>
      <c r="AC30" s="22">
        <v>0</v>
      </c>
      <c r="AD30" s="5"/>
      <c r="AE30" s="5"/>
    </row>
    <row x14ac:dyDescent="0.25" r="31" customHeight="1" ht="17.25">
      <c r="A31" s="1"/>
      <c r="B31" s="19">
        <v>20</v>
      </c>
      <c r="C31" s="20" t="s">
        <v>48</v>
      </c>
      <c r="D31" s="21">
        <v>12737</v>
      </c>
      <c r="E31" s="21">
        <v>8416</v>
      </c>
      <c r="F31" s="21">
        <v>1810267</v>
      </c>
      <c r="G31" s="21">
        <v>2298</v>
      </c>
      <c r="H31" s="21">
        <v>2372486</v>
      </c>
      <c r="I31" s="21">
        <v>913084</v>
      </c>
      <c r="J31" s="21">
        <v>24001417</v>
      </c>
      <c r="K31" s="21">
        <v>59734517</v>
      </c>
      <c r="L31" s="22">
        <v>83484109</v>
      </c>
      <c r="M31" s="22">
        <v>181308610.7951</v>
      </c>
      <c r="N31" s="22">
        <v>35519761</v>
      </c>
      <c r="O31" s="22">
        <v>335932408.80988</v>
      </c>
      <c r="P31" s="22">
        <v>0</v>
      </c>
      <c r="Q31" s="22">
        <v>0</v>
      </c>
      <c r="R31" s="22">
        <v>165288</v>
      </c>
      <c r="S31" s="22">
        <v>1117936.55048</v>
      </c>
      <c r="T31" s="22">
        <v>8874411</v>
      </c>
      <c r="U31" s="22">
        <v>36667794.770500004</v>
      </c>
      <c r="V31" s="22">
        <v>6433664</v>
      </c>
      <c r="W31" s="22">
        <v>32060548.17982001</v>
      </c>
      <c r="X31" s="22">
        <v>50056</v>
      </c>
      <c r="Y31" s="22">
        <v>735077.8994700002</v>
      </c>
      <c r="Z31" s="22">
        <v>31589263</v>
      </c>
      <c r="AA31" s="22">
        <v>222109891.743</v>
      </c>
      <c r="AB31" s="22">
        <v>26</v>
      </c>
      <c r="AC31" s="22">
        <v>28.151</v>
      </c>
      <c r="AD31" s="5"/>
      <c r="AE31" s="5"/>
    </row>
    <row x14ac:dyDescent="0.25" r="32" customHeight="1" ht="17.25">
      <c r="A32" s="1"/>
      <c r="B32" s="19">
        <v>21</v>
      </c>
      <c r="C32" s="20" t="s">
        <v>49</v>
      </c>
      <c r="D32" s="21">
        <v>10127</v>
      </c>
      <c r="E32" s="21">
        <v>5276</v>
      </c>
      <c r="F32" s="21">
        <v>2082898</v>
      </c>
      <c r="G32" s="21">
        <v>6593</v>
      </c>
      <c r="H32" s="21">
        <v>601341</v>
      </c>
      <c r="I32" s="21">
        <v>3758897</v>
      </c>
      <c r="J32" s="21">
        <v>18300074</v>
      </c>
      <c r="K32" s="21">
        <v>31797792</v>
      </c>
      <c r="L32" s="22">
        <v>18257444</v>
      </c>
      <c r="M32" s="22">
        <v>102664157.90575975</v>
      </c>
      <c r="N32" s="22">
        <v>64015460</v>
      </c>
      <c r="O32" s="22">
        <v>248130610.96530744</v>
      </c>
      <c r="P32" s="22">
        <v>33</v>
      </c>
      <c r="Q32" s="22">
        <v>2007.838</v>
      </c>
      <c r="R32" s="22">
        <v>58963</v>
      </c>
      <c r="S32" s="22">
        <v>306307.134</v>
      </c>
      <c r="T32" s="22">
        <v>4974939</v>
      </c>
      <c r="U32" s="22">
        <v>22874880.826620195</v>
      </c>
      <c r="V32" s="22">
        <v>3123110</v>
      </c>
      <c r="W32" s="22">
        <v>18052790.03698998</v>
      </c>
      <c r="X32" s="22">
        <v>5169</v>
      </c>
      <c r="Y32" s="22">
        <v>110411.0127</v>
      </c>
      <c r="Z32" s="22">
        <v>13421281</v>
      </c>
      <c r="AA32" s="22">
        <v>103367461.014</v>
      </c>
      <c r="AB32" s="22">
        <v>2</v>
      </c>
      <c r="AC32" s="22">
        <v>1.261</v>
      </c>
      <c r="AD32" s="5"/>
      <c r="AE32" s="5"/>
    </row>
    <row x14ac:dyDescent="0.25" r="33" customHeight="1" ht="17.25">
      <c r="A33" s="1"/>
      <c r="B33" s="19">
        <v>22</v>
      </c>
      <c r="C33" s="20" t="s">
        <v>50</v>
      </c>
      <c r="D33" s="21">
        <v>2412</v>
      </c>
      <c r="E33" s="21">
        <v>700</v>
      </c>
      <c r="F33" s="21">
        <v>13015</v>
      </c>
      <c r="G33" s="21">
        <v>1364</v>
      </c>
      <c r="H33" s="21">
        <v>0</v>
      </c>
      <c r="I33" s="21">
        <v>414340</v>
      </c>
      <c r="J33" s="21">
        <v>43090</v>
      </c>
      <c r="K33" s="21">
        <v>12209447</v>
      </c>
      <c r="L33" s="22">
        <v>83020</v>
      </c>
      <c r="M33" s="22">
        <v>368845.9856</v>
      </c>
      <c r="N33" s="22">
        <v>60837</v>
      </c>
      <c r="O33" s="22">
        <v>279700.3582</v>
      </c>
      <c r="P33" s="22">
        <v>0</v>
      </c>
      <c r="Q33" s="22">
        <v>0</v>
      </c>
      <c r="R33" s="22">
        <v>535</v>
      </c>
      <c r="S33" s="22">
        <v>3277.78024</v>
      </c>
      <c r="T33" s="22">
        <v>1018966</v>
      </c>
      <c r="U33" s="22">
        <v>2629193.9326100782</v>
      </c>
      <c r="V33" s="22">
        <v>200073</v>
      </c>
      <c r="W33" s="22">
        <v>611053.6551500303</v>
      </c>
      <c r="X33" s="22">
        <v>0</v>
      </c>
      <c r="Y33" s="22">
        <v>0</v>
      </c>
      <c r="Z33" s="22">
        <v>4563181</v>
      </c>
      <c r="AA33" s="22">
        <v>24664835.99951</v>
      </c>
      <c r="AB33" s="22">
        <v>87</v>
      </c>
      <c r="AC33" s="22">
        <v>24.911</v>
      </c>
      <c r="AD33" s="5"/>
      <c r="AE33" s="5"/>
    </row>
    <row x14ac:dyDescent="0.25" r="34" customHeight="1" ht="17.25">
      <c r="A34" s="1"/>
      <c r="B34" s="19">
        <v>23</v>
      </c>
      <c r="C34" s="20" t="s">
        <v>51</v>
      </c>
      <c r="D34" s="21">
        <v>731</v>
      </c>
      <c r="E34" s="21">
        <v>306</v>
      </c>
      <c r="F34" s="21">
        <v>40992</v>
      </c>
      <c r="G34" s="21">
        <v>7472</v>
      </c>
      <c r="H34" s="21">
        <v>0</v>
      </c>
      <c r="I34" s="21">
        <v>157857</v>
      </c>
      <c r="J34" s="21">
        <v>3633077</v>
      </c>
      <c r="K34" s="21">
        <v>6582906</v>
      </c>
      <c r="L34" s="22">
        <v>12249208</v>
      </c>
      <c r="M34" s="22">
        <v>20699890.899</v>
      </c>
      <c r="N34" s="22">
        <v>2474233</v>
      </c>
      <c r="O34" s="22">
        <v>17196506.006</v>
      </c>
      <c r="P34" s="22">
        <v>0</v>
      </c>
      <c r="Q34" s="22">
        <v>0</v>
      </c>
      <c r="R34" s="22">
        <v>23187</v>
      </c>
      <c r="S34" s="22">
        <v>116213.4</v>
      </c>
      <c r="T34" s="22">
        <v>585145</v>
      </c>
      <c r="U34" s="22">
        <v>2267522.21784</v>
      </c>
      <c r="V34" s="22">
        <v>284257</v>
      </c>
      <c r="W34" s="22">
        <v>3264149.13746</v>
      </c>
      <c r="X34" s="22">
        <v>0</v>
      </c>
      <c r="Y34" s="22">
        <v>0</v>
      </c>
      <c r="Z34" s="22">
        <v>3147111</v>
      </c>
      <c r="AA34" s="22">
        <v>18347068.317</v>
      </c>
      <c r="AB34" s="22">
        <v>0</v>
      </c>
      <c r="AC34" s="22">
        <v>0</v>
      </c>
      <c r="AD34" s="5"/>
      <c r="AE34" s="5"/>
    </row>
    <row x14ac:dyDescent="0.25" r="35" customHeight="1" ht="17.25">
      <c r="A35" s="1"/>
      <c r="B35" s="19">
        <v>24</v>
      </c>
      <c r="C35" s="20" t="s">
        <v>52</v>
      </c>
      <c r="D35" s="21">
        <v>2017</v>
      </c>
      <c r="E35" s="21">
        <v>1019</v>
      </c>
      <c r="F35" s="21">
        <v>195015</v>
      </c>
      <c r="G35" s="21">
        <v>0</v>
      </c>
      <c r="H35" s="21">
        <v>12354</v>
      </c>
      <c r="I35" s="21">
        <v>7563774</v>
      </c>
      <c r="J35" s="21">
        <v>3181308</v>
      </c>
      <c r="K35" s="21">
        <v>11021249</v>
      </c>
      <c r="L35" s="22">
        <v>4180888</v>
      </c>
      <c r="M35" s="22">
        <v>29840541.323</v>
      </c>
      <c r="N35" s="22">
        <v>9082453</v>
      </c>
      <c r="O35" s="22">
        <v>59084625.723</v>
      </c>
      <c r="P35" s="22">
        <v>0</v>
      </c>
      <c r="Q35" s="22">
        <v>0</v>
      </c>
      <c r="R35" s="22">
        <v>23615</v>
      </c>
      <c r="S35" s="22">
        <v>130252.507</v>
      </c>
      <c r="T35" s="22">
        <v>620013</v>
      </c>
      <c r="U35" s="22">
        <v>2000262.064</v>
      </c>
      <c r="V35" s="22">
        <v>495590</v>
      </c>
      <c r="W35" s="22">
        <v>2204164.39</v>
      </c>
      <c r="X35" s="22">
        <v>844</v>
      </c>
      <c r="Y35" s="22">
        <v>61972.96486000001</v>
      </c>
      <c r="Z35" s="22">
        <v>3492515</v>
      </c>
      <c r="AA35" s="22">
        <v>21670391.822671</v>
      </c>
      <c r="AB35" s="22">
        <v>0</v>
      </c>
      <c r="AC35" s="22">
        <v>0</v>
      </c>
      <c r="AD35" s="5"/>
      <c r="AE35" s="5"/>
    </row>
    <row x14ac:dyDescent="0.25" r="36" customHeight="1" ht="17.25">
      <c r="A36" s="1"/>
      <c r="B36" s="19">
        <v>25</v>
      </c>
      <c r="C36" s="20" t="s">
        <v>53</v>
      </c>
      <c r="D36" s="21">
        <v>945</v>
      </c>
      <c r="E36" s="21">
        <v>635</v>
      </c>
      <c r="F36" s="21">
        <v>14474</v>
      </c>
      <c r="G36" s="21">
        <v>1134</v>
      </c>
      <c r="H36" s="21">
        <v>0</v>
      </c>
      <c r="I36" s="21">
        <v>624950</v>
      </c>
      <c r="J36" s="21">
        <v>128553</v>
      </c>
      <c r="K36" s="21">
        <v>4907082</v>
      </c>
      <c r="L36" s="22">
        <v>177359</v>
      </c>
      <c r="M36" s="22">
        <v>1587673.08081</v>
      </c>
      <c r="N36" s="22">
        <v>107434</v>
      </c>
      <c r="O36" s="22">
        <v>396917.4434</v>
      </c>
      <c r="P36" s="22">
        <v>0</v>
      </c>
      <c r="Q36" s="22">
        <v>0</v>
      </c>
      <c r="R36" s="22">
        <v>10509</v>
      </c>
      <c r="S36" s="22">
        <v>46432.903</v>
      </c>
      <c r="T36" s="22">
        <v>648077</v>
      </c>
      <c r="U36" s="22">
        <v>1776406.0493899998</v>
      </c>
      <c r="V36" s="22">
        <v>877374</v>
      </c>
      <c r="W36" s="22">
        <v>636427.25552</v>
      </c>
      <c r="X36" s="22">
        <v>0</v>
      </c>
      <c r="Y36" s="22">
        <v>0</v>
      </c>
      <c r="Z36" s="22">
        <v>4854941</v>
      </c>
      <c r="AA36" s="22">
        <v>27030723.645</v>
      </c>
      <c r="AB36" s="22">
        <v>0</v>
      </c>
      <c r="AC36" s="22">
        <v>0</v>
      </c>
      <c r="AD36" s="5"/>
      <c r="AE36" s="5"/>
    </row>
    <row x14ac:dyDescent="0.25" r="37" customHeight="1" ht="17.25">
      <c r="A37" s="1"/>
      <c r="B37" s="19">
        <v>26</v>
      </c>
      <c r="C37" s="20" t="s">
        <v>54</v>
      </c>
      <c r="D37" s="21">
        <v>950</v>
      </c>
      <c r="E37" s="21">
        <v>551</v>
      </c>
      <c r="F37" s="21">
        <v>10910</v>
      </c>
      <c r="G37" s="21">
        <v>0</v>
      </c>
      <c r="H37" s="21">
        <v>0</v>
      </c>
      <c r="I37" s="21">
        <v>127971</v>
      </c>
      <c r="J37" s="21">
        <v>0</v>
      </c>
      <c r="K37" s="21">
        <v>5581043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729698</v>
      </c>
      <c r="U37" s="22">
        <v>1609991.08242</v>
      </c>
      <c r="V37" s="22">
        <v>53317</v>
      </c>
      <c r="W37" s="22">
        <v>176048.92687999998</v>
      </c>
      <c r="X37" s="22">
        <v>0</v>
      </c>
      <c r="Y37" s="22">
        <v>0</v>
      </c>
      <c r="Z37" s="22">
        <v>3454691</v>
      </c>
      <c r="AA37" s="22">
        <v>17505464.769</v>
      </c>
      <c r="AB37" s="22">
        <v>0</v>
      </c>
      <c r="AC37" s="22">
        <v>0</v>
      </c>
      <c r="AD37" s="5"/>
      <c r="AE37" s="5"/>
    </row>
    <row x14ac:dyDescent="0.25" r="38" customHeight="1" ht="17.25">
      <c r="A38" s="1"/>
      <c r="B38" s="19">
        <v>27</v>
      </c>
      <c r="C38" s="20" t="s">
        <v>55</v>
      </c>
      <c r="D38" s="21">
        <v>1555</v>
      </c>
      <c r="E38" s="21">
        <v>695</v>
      </c>
      <c r="F38" s="21">
        <v>1434</v>
      </c>
      <c r="G38" s="21">
        <v>0</v>
      </c>
      <c r="H38" s="21">
        <v>0</v>
      </c>
      <c r="I38" s="21">
        <v>45235</v>
      </c>
      <c r="J38" s="21">
        <v>10450</v>
      </c>
      <c r="K38" s="21">
        <v>5342579</v>
      </c>
      <c r="L38" s="22">
        <v>23754</v>
      </c>
      <c r="M38" s="22">
        <v>170899.99168</v>
      </c>
      <c r="N38" s="22">
        <v>8549</v>
      </c>
      <c r="O38" s="22">
        <v>126437.4514</v>
      </c>
      <c r="P38" s="22">
        <v>0</v>
      </c>
      <c r="Q38" s="22">
        <v>0</v>
      </c>
      <c r="R38" s="22">
        <v>465</v>
      </c>
      <c r="S38" s="22">
        <v>3522.6</v>
      </c>
      <c r="T38" s="22">
        <v>845721</v>
      </c>
      <c r="U38" s="22">
        <v>2357673.722410001</v>
      </c>
      <c r="V38" s="22">
        <v>132115</v>
      </c>
      <c r="W38" s="22">
        <v>571982.4110899995</v>
      </c>
      <c r="X38" s="22">
        <v>0</v>
      </c>
      <c r="Y38" s="22">
        <v>0</v>
      </c>
      <c r="Z38" s="22">
        <v>3729228</v>
      </c>
      <c r="AA38" s="22">
        <v>19352872.81409</v>
      </c>
      <c r="AB38" s="22">
        <v>0</v>
      </c>
      <c r="AC38" s="22">
        <v>0</v>
      </c>
      <c r="AD38" s="5"/>
      <c r="AE38" s="5"/>
    </row>
    <row x14ac:dyDescent="0.25" r="39" customHeight="1" ht="17.25">
      <c r="A39" s="1"/>
      <c r="B39" s="19">
        <v>28</v>
      </c>
      <c r="C39" s="20" t="s">
        <v>56</v>
      </c>
      <c r="D39" s="21">
        <v>1963</v>
      </c>
      <c r="E39" s="21">
        <v>1216</v>
      </c>
      <c r="F39" s="21">
        <v>84402</v>
      </c>
      <c r="G39" s="21">
        <v>0</v>
      </c>
      <c r="H39" s="21">
        <v>153074</v>
      </c>
      <c r="I39" s="21">
        <v>720367</v>
      </c>
      <c r="J39" s="21">
        <v>4839468</v>
      </c>
      <c r="K39" s="21">
        <v>35239467</v>
      </c>
      <c r="L39" s="22">
        <v>11354256</v>
      </c>
      <c r="M39" s="22">
        <v>23767675.18793</v>
      </c>
      <c r="N39" s="22">
        <v>4166161</v>
      </c>
      <c r="O39" s="22">
        <v>36685354.176410004</v>
      </c>
      <c r="P39" s="22">
        <v>0</v>
      </c>
      <c r="Q39" s="22">
        <v>0</v>
      </c>
      <c r="R39" s="22">
        <v>21053</v>
      </c>
      <c r="S39" s="22">
        <v>105964.00822</v>
      </c>
      <c r="T39" s="22">
        <v>1795650</v>
      </c>
      <c r="U39" s="22">
        <v>5029269.478</v>
      </c>
      <c r="V39" s="22">
        <v>1572253</v>
      </c>
      <c r="W39" s="22">
        <v>5113115.386</v>
      </c>
      <c r="X39" s="22">
        <v>0</v>
      </c>
      <c r="Y39" s="22">
        <v>0</v>
      </c>
      <c r="Z39" s="22">
        <v>9276090</v>
      </c>
      <c r="AA39" s="22">
        <v>49610406.82194998</v>
      </c>
      <c r="AB39" s="22">
        <v>0</v>
      </c>
      <c r="AC39" s="22">
        <v>0</v>
      </c>
      <c r="AD39" s="5"/>
      <c r="AE39" s="5"/>
    </row>
    <row x14ac:dyDescent="0.25" r="40" customHeight="1" ht="17.25">
      <c r="A40" s="1"/>
      <c r="B40" s="19">
        <v>29</v>
      </c>
      <c r="C40" s="20" t="s">
        <v>57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299463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12353</v>
      </c>
      <c r="U40" s="22">
        <v>25820.95364</v>
      </c>
      <c r="V40" s="22">
        <v>3403</v>
      </c>
      <c r="W40" s="22">
        <v>10188.177</v>
      </c>
      <c r="X40" s="22">
        <v>0</v>
      </c>
      <c r="Y40" s="22">
        <v>0</v>
      </c>
      <c r="Z40" s="22">
        <v>60918</v>
      </c>
      <c r="AA40" s="22">
        <v>310283.2</v>
      </c>
      <c r="AB40" s="22">
        <v>0</v>
      </c>
      <c r="AC40" s="22">
        <v>0</v>
      </c>
      <c r="AD40" s="5"/>
      <c r="AE40" s="5"/>
    </row>
    <row x14ac:dyDescent="0.25" r="41" customHeight="1" ht="17.25">
      <c r="A41" s="1"/>
      <c r="B41" s="19">
        <v>30</v>
      </c>
      <c r="C41" s="20" t="s">
        <v>58</v>
      </c>
      <c r="D41" s="21">
        <v>378</v>
      </c>
      <c r="E41" s="21">
        <v>37</v>
      </c>
      <c r="F41" s="21">
        <v>2700214</v>
      </c>
      <c r="G41" s="21">
        <v>0</v>
      </c>
      <c r="H41" s="21">
        <v>1839</v>
      </c>
      <c r="I41" s="21">
        <v>140401</v>
      </c>
      <c r="J41" s="21">
        <v>4776130</v>
      </c>
      <c r="K41" s="21">
        <v>1666544</v>
      </c>
      <c r="L41" s="22">
        <v>4857388</v>
      </c>
      <c r="M41" s="22">
        <v>26092658.696459997</v>
      </c>
      <c r="N41" s="22">
        <v>5275471</v>
      </c>
      <c r="O41" s="22">
        <v>42098891.82002</v>
      </c>
      <c r="P41" s="22">
        <v>0</v>
      </c>
      <c r="Q41" s="22">
        <v>0</v>
      </c>
      <c r="R41" s="22">
        <v>26350</v>
      </c>
      <c r="S41" s="22">
        <v>117024.28403</v>
      </c>
      <c r="T41" s="22">
        <v>136437</v>
      </c>
      <c r="U41" s="22">
        <v>451590.8403200001</v>
      </c>
      <c r="V41" s="22">
        <v>77973</v>
      </c>
      <c r="W41" s="22">
        <v>469469.88537999993</v>
      </c>
      <c r="X41" s="22">
        <v>84</v>
      </c>
      <c r="Y41" s="22">
        <v>4242.163</v>
      </c>
      <c r="Z41" s="22">
        <v>469745</v>
      </c>
      <c r="AA41" s="22">
        <v>2665798.978</v>
      </c>
      <c r="AB41" s="22">
        <v>0</v>
      </c>
      <c r="AC41" s="22">
        <v>0</v>
      </c>
      <c r="AD41" s="5"/>
      <c r="AE41" s="5"/>
    </row>
    <row x14ac:dyDescent="0.25" r="42" customHeight="1" ht="17.25">
      <c r="A42" s="1"/>
      <c r="B42" s="19">
        <v>31</v>
      </c>
      <c r="C42" s="20" t="s">
        <v>59</v>
      </c>
      <c r="D42" s="21">
        <v>910</v>
      </c>
      <c r="E42" s="21">
        <v>368</v>
      </c>
      <c r="F42" s="21">
        <v>13977</v>
      </c>
      <c r="G42" s="21">
        <v>0</v>
      </c>
      <c r="H42" s="21">
        <v>37178</v>
      </c>
      <c r="I42" s="21">
        <v>103385</v>
      </c>
      <c r="J42" s="21">
        <v>374170</v>
      </c>
      <c r="K42" s="21">
        <v>3952762</v>
      </c>
      <c r="L42" s="22">
        <v>558013</v>
      </c>
      <c r="M42" s="22">
        <v>2215698.56237</v>
      </c>
      <c r="N42" s="22">
        <v>610018</v>
      </c>
      <c r="O42" s="22">
        <v>3687437.5276099998</v>
      </c>
      <c r="P42" s="22">
        <v>0</v>
      </c>
      <c r="Q42" s="22">
        <v>0</v>
      </c>
      <c r="R42" s="22">
        <v>0</v>
      </c>
      <c r="S42" s="22">
        <v>0</v>
      </c>
      <c r="T42" s="22">
        <v>924114</v>
      </c>
      <c r="U42" s="22">
        <v>2643101.12635</v>
      </c>
      <c r="V42" s="22">
        <v>159541</v>
      </c>
      <c r="W42" s="22">
        <v>723375.96126</v>
      </c>
      <c r="X42" s="22">
        <v>0</v>
      </c>
      <c r="Y42" s="22">
        <v>0</v>
      </c>
      <c r="Z42" s="22">
        <v>2565961</v>
      </c>
      <c r="AA42" s="22">
        <v>13585251.527</v>
      </c>
      <c r="AB42" s="22">
        <v>0</v>
      </c>
      <c r="AC42" s="22">
        <v>0</v>
      </c>
      <c r="AD42" s="5"/>
      <c r="AE42" s="5"/>
    </row>
    <row x14ac:dyDescent="0.25" r="43" customHeight="1" ht="17.25">
      <c r="A43" s="1"/>
      <c r="B43" s="19">
        <v>32</v>
      </c>
      <c r="C43" s="20" t="s">
        <v>60</v>
      </c>
      <c r="D43" s="21">
        <v>504</v>
      </c>
      <c r="E43" s="21">
        <v>647</v>
      </c>
      <c r="F43" s="21">
        <v>2355</v>
      </c>
      <c r="G43" s="21">
        <v>0</v>
      </c>
      <c r="H43" s="21">
        <v>0</v>
      </c>
      <c r="I43" s="21">
        <v>184210</v>
      </c>
      <c r="J43" s="21">
        <v>30270</v>
      </c>
      <c r="K43" s="21">
        <v>2462409</v>
      </c>
      <c r="L43" s="22">
        <v>40635</v>
      </c>
      <c r="M43" s="22">
        <v>189875.32588</v>
      </c>
      <c r="N43" s="22">
        <v>17207</v>
      </c>
      <c r="O43" s="22">
        <v>105107.92371</v>
      </c>
      <c r="P43" s="22">
        <v>0</v>
      </c>
      <c r="Q43" s="22">
        <v>0</v>
      </c>
      <c r="R43" s="22">
        <v>1893</v>
      </c>
      <c r="S43" s="22">
        <v>7407.7</v>
      </c>
      <c r="T43" s="22">
        <v>295121</v>
      </c>
      <c r="U43" s="22">
        <v>1042583.1152</v>
      </c>
      <c r="V43" s="22">
        <v>26681</v>
      </c>
      <c r="W43" s="22">
        <v>127771.55957</v>
      </c>
      <c r="X43" s="22">
        <v>82</v>
      </c>
      <c r="Y43" s="22">
        <v>244.044</v>
      </c>
      <c r="Z43" s="22">
        <v>4434315</v>
      </c>
      <c r="AA43" s="22">
        <v>22020286.7</v>
      </c>
      <c r="AB43" s="22">
        <v>0</v>
      </c>
      <c r="AC43" s="22">
        <v>0</v>
      </c>
      <c r="AD43" s="5"/>
      <c r="AE43" s="5"/>
    </row>
    <row x14ac:dyDescent="0.25" r="44" customHeight="1" ht="17.25">
      <c r="A44" s="1"/>
      <c r="B44" s="19">
        <v>33</v>
      </c>
      <c r="C44" s="20" t="s">
        <v>61</v>
      </c>
      <c r="D44" s="21">
        <v>1173</v>
      </c>
      <c r="E44" s="21">
        <v>158</v>
      </c>
      <c r="F44" s="21">
        <v>104383</v>
      </c>
      <c r="G44" s="21">
        <v>83611</v>
      </c>
      <c r="H44" s="21">
        <v>195980</v>
      </c>
      <c r="I44" s="21">
        <v>511299129</v>
      </c>
      <c r="J44" s="21">
        <v>2503080</v>
      </c>
      <c r="K44" s="21">
        <v>5146663</v>
      </c>
      <c r="L44" s="22">
        <v>10469962</v>
      </c>
      <c r="M44" s="22">
        <v>18301890.01769</v>
      </c>
      <c r="N44" s="22">
        <v>1120103</v>
      </c>
      <c r="O44" s="22">
        <v>13926261.0757</v>
      </c>
      <c r="P44" s="22">
        <v>0</v>
      </c>
      <c r="Q44" s="22">
        <v>0</v>
      </c>
      <c r="R44" s="22">
        <v>10537</v>
      </c>
      <c r="S44" s="22">
        <v>52263.6</v>
      </c>
      <c r="T44" s="22">
        <v>460068</v>
      </c>
      <c r="U44" s="22">
        <v>1456765.5291000018</v>
      </c>
      <c r="V44" s="22">
        <v>125910</v>
      </c>
      <c r="W44" s="22">
        <v>873307.9627499983</v>
      </c>
      <c r="X44" s="22">
        <v>17</v>
      </c>
      <c r="Y44" s="22">
        <v>170.988</v>
      </c>
      <c r="Z44" s="22">
        <v>1889448</v>
      </c>
      <c r="AA44" s="22">
        <v>10838589.404</v>
      </c>
      <c r="AB44" s="22">
        <v>0</v>
      </c>
      <c r="AC44" s="22">
        <v>0</v>
      </c>
      <c r="AD44" s="5"/>
      <c r="AE44" s="5"/>
    </row>
    <row x14ac:dyDescent="0.25" r="45" customHeight="1" ht="17.25">
      <c r="A45" s="1"/>
      <c r="B45" s="14" t="s">
        <v>62</v>
      </c>
      <c r="C45" s="18"/>
      <c r="D45" s="16"/>
      <c r="E45" s="16"/>
      <c r="F45" s="16"/>
      <c r="G45" s="16"/>
      <c r="H45" s="16"/>
      <c r="I45" s="16"/>
      <c r="J45" s="16"/>
      <c r="K45" s="16"/>
      <c r="L45" s="17"/>
      <c r="M45" s="17"/>
      <c r="N45" s="17"/>
      <c r="O45" s="17"/>
      <c r="P45" s="17"/>
      <c r="Q45" s="17"/>
      <c r="R45" s="17"/>
      <c r="S45" s="17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5"/>
      <c r="AE45" s="5"/>
    </row>
    <row x14ac:dyDescent="0.25" r="46" customHeight="1" ht="17.25">
      <c r="A46" s="1"/>
      <c r="B46" s="19">
        <v>34</v>
      </c>
      <c r="C46" s="20" t="s">
        <v>63</v>
      </c>
      <c r="D46" s="21">
        <v>0</v>
      </c>
      <c r="E46" s="21">
        <v>0</v>
      </c>
      <c r="F46" s="21">
        <v>15108</v>
      </c>
      <c r="G46" s="21">
        <v>0</v>
      </c>
      <c r="H46" s="21">
        <v>0</v>
      </c>
      <c r="I46" s="21">
        <v>0</v>
      </c>
      <c r="J46" s="21">
        <v>1424907</v>
      </c>
      <c r="K46" s="21">
        <v>0</v>
      </c>
      <c r="L46" s="22">
        <v>1653771</v>
      </c>
      <c r="M46" s="22">
        <v>14225952.52</v>
      </c>
      <c r="N46" s="22">
        <v>4168850</v>
      </c>
      <c r="O46" s="22">
        <v>39865091.01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5"/>
      <c r="AE46" s="5"/>
    </row>
    <row x14ac:dyDescent="0.25" r="47" customHeight="1" ht="17.25">
      <c r="A47" s="1"/>
      <c r="B47" s="19">
        <v>35</v>
      </c>
      <c r="C47" s="20" t="s">
        <v>64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5"/>
      <c r="AE47" s="5"/>
    </row>
    <row x14ac:dyDescent="0.25" r="48" customHeight="1" ht="17.25">
      <c r="A48" s="1"/>
      <c r="B48" s="19">
        <v>36</v>
      </c>
      <c r="C48" s="20" t="s">
        <v>65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965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939</v>
      </c>
      <c r="U48" s="22">
        <v>3123.0337000000004</v>
      </c>
      <c r="V48" s="22">
        <v>0</v>
      </c>
      <c r="W48" s="22">
        <v>0</v>
      </c>
      <c r="X48" s="22">
        <v>0</v>
      </c>
      <c r="Y48" s="22">
        <v>0</v>
      </c>
      <c r="Z48" s="22">
        <v>1293</v>
      </c>
      <c r="AA48" s="22">
        <v>6656.4</v>
      </c>
      <c r="AB48" s="22">
        <v>0</v>
      </c>
      <c r="AC48" s="22">
        <v>0</v>
      </c>
      <c r="AD48" s="5"/>
      <c r="AE48" s="5"/>
    </row>
    <row x14ac:dyDescent="0.25" r="49" customHeight="1" ht="17.25">
      <c r="A49" s="1"/>
      <c r="B49" s="19">
        <v>37</v>
      </c>
      <c r="C49" s="20" t="s">
        <v>66</v>
      </c>
      <c r="D49" s="21">
        <v>0</v>
      </c>
      <c r="E49" s="21">
        <v>0</v>
      </c>
      <c r="F49" s="21">
        <v>0</v>
      </c>
      <c r="G49" s="21">
        <v>0</v>
      </c>
      <c r="H49" s="21">
        <v>1</v>
      </c>
      <c r="I49" s="21">
        <v>0</v>
      </c>
      <c r="J49" s="21">
        <v>0</v>
      </c>
      <c r="K49" s="21">
        <v>468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173</v>
      </c>
      <c r="U49" s="22">
        <v>473.89090999999996</v>
      </c>
      <c r="V49" s="22">
        <v>0</v>
      </c>
      <c r="W49" s="22">
        <v>0</v>
      </c>
      <c r="X49" s="22">
        <v>0</v>
      </c>
      <c r="Y49" s="22">
        <v>0</v>
      </c>
      <c r="Z49" s="22">
        <v>491</v>
      </c>
      <c r="AA49" s="22">
        <v>4567.2</v>
      </c>
      <c r="AB49" s="22">
        <v>0</v>
      </c>
      <c r="AC49" s="22">
        <v>0</v>
      </c>
      <c r="AD49" s="5"/>
      <c r="AE49" s="5"/>
    </row>
    <row x14ac:dyDescent="0.25" r="50" customHeight="1" ht="17.25">
      <c r="A50" s="1"/>
      <c r="B50" s="19">
        <v>38</v>
      </c>
      <c r="C50" s="20" t="s">
        <v>67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237210</v>
      </c>
      <c r="K50" s="21">
        <v>0</v>
      </c>
      <c r="L50" s="22">
        <v>159029</v>
      </c>
      <c r="M50" s="22">
        <v>980335.9563200072</v>
      </c>
      <c r="N50" s="22">
        <v>295734</v>
      </c>
      <c r="O50" s="22">
        <v>4712338.441989812</v>
      </c>
      <c r="P50" s="22">
        <v>0</v>
      </c>
      <c r="Q50" s="22">
        <v>0</v>
      </c>
      <c r="R50" s="22">
        <v>484</v>
      </c>
      <c r="S50" s="22">
        <v>4014.3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5"/>
      <c r="AE50" s="5"/>
    </row>
    <row x14ac:dyDescent="0.25" r="51" customHeight="1" ht="17.25">
      <c r="A51" s="1"/>
      <c r="B51" s="19">
        <v>39</v>
      </c>
      <c r="C51" s="20" t="s">
        <v>68</v>
      </c>
      <c r="D51" s="21">
        <v>419</v>
      </c>
      <c r="E51" s="21">
        <v>336</v>
      </c>
      <c r="F51" s="21">
        <v>659</v>
      </c>
      <c r="G51" s="21">
        <v>90</v>
      </c>
      <c r="H51" s="21">
        <v>0</v>
      </c>
      <c r="I51" s="21">
        <v>8247</v>
      </c>
      <c r="J51" s="21">
        <v>459588</v>
      </c>
      <c r="K51" s="21">
        <v>1639710</v>
      </c>
      <c r="L51" s="22">
        <v>438134</v>
      </c>
      <c r="M51" s="22">
        <v>1976353.29531</v>
      </c>
      <c r="N51" s="22">
        <v>283744</v>
      </c>
      <c r="O51" s="22">
        <v>2254135.37782</v>
      </c>
      <c r="P51" s="22">
        <v>0</v>
      </c>
      <c r="Q51" s="22">
        <v>0</v>
      </c>
      <c r="R51" s="22">
        <v>1930</v>
      </c>
      <c r="S51" s="22">
        <v>5907.4</v>
      </c>
      <c r="T51" s="22">
        <v>169526</v>
      </c>
      <c r="U51" s="22">
        <v>448793.425790001</v>
      </c>
      <c r="V51" s="22">
        <v>78823</v>
      </c>
      <c r="W51" s="22">
        <v>246977.33161000002</v>
      </c>
      <c r="X51" s="22">
        <v>0</v>
      </c>
      <c r="Y51" s="22">
        <v>0</v>
      </c>
      <c r="Z51" s="22">
        <v>659434</v>
      </c>
      <c r="AA51" s="22">
        <v>3674012.8360007987</v>
      </c>
      <c r="AB51" s="22">
        <v>0</v>
      </c>
      <c r="AC51" s="22">
        <v>0</v>
      </c>
      <c r="AD51" s="5"/>
      <c r="AE51" s="5"/>
    </row>
    <row x14ac:dyDescent="0.25" r="52" customHeight="1" ht="17.25">
      <c r="A52" s="1"/>
      <c r="B52" s="19">
        <v>40</v>
      </c>
      <c r="C52" s="20" t="s">
        <v>69</v>
      </c>
      <c r="D52" s="21">
        <v>13</v>
      </c>
      <c r="E52" s="21">
        <v>2</v>
      </c>
      <c r="F52" s="21">
        <v>0</v>
      </c>
      <c r="G52" s="21">
        <v>0</v>
      </c>
      <c r="H52" s="21">
        <v>0</v>
      </c>
      <c r="I52" s="21">
        <v>2</v>
      </c>
      <c r="J52" s="21">
        <v>0</v>
      </c>
      <c r="K52" s="21">
        <v>102198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22">
        <v>22226</v>
      </c>
      <c r="U52" s="22">
        <v>82113.84410000006</v>
      </c>
      <c r="V52" s="22">
        <v>12548</v>
      </c>
      <c r="W52" s="22">
        <v>54396.88529999965</v>
      </c>
      <c r="X52" s="22">
        <v>0</v>
      </c>
      <c r="Y52" s="22">
        <v>0</v>
      </c>
      <c r="Z52" s="22">
        <v>25591</v>
      </c>
      <c r="AA52" s="22">
        <v>162375</v>
      </c>
      <c r="AB52" s="22">
        <v>0</v>
      </c>
      <c r="AC52" s="22">
        <v>0</v>
      </c>
      <c r="AD52" s="5"/>
      <c r="AE52" s="5"/>
    </row>
    <row x14ac:dyDescent="0.25" r="53" customHeight="1" ht="17.25">
      <c r="A53" s="1"/>
      <c r="B53" s="19">
        <v>41</v>
      </c>
      <c r="C53" s="20" t="s">
        <v>70</v>
      </c>
      <c r="D53" s="21">
        <v>2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22990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625</v>
      </c>
      <c r="U53" s="22">
        <v>2449.8020699999997</v>
      </c>
      <c r="V53" s="22">
        <v>148</v>
      </c>
      <c r="W53" s="22">
        <v>597.2870600000001</v>
      </c>
      <c r="X53" s="22">
        <v>0</v>
      </c>
      <c r="Y53" s="22">
        <v>0</v>
      </c>
      <c r="Z53" s="22">
        <v>1888</v>
      </c>
      <c r="AA53" s="22">
        <v>12065.7</v>
      </c>
      <c r="AB53" s="22">
        <v>0</v>
      </c>
      <c r="AC53" s="22">
        <v>0</v>
      </c>
      <c r="AD53" s="5"/>
      <c r="AE53" s="5"/>
    </row>
    <row x14ac:dyDescent="0.25" r="54" customHeight="1" ht="17.25">
      <c r="A54" s="1"/>
      <c r="B54" s="19">
        <v>42</v>
      </c>
      <c r="C54" s="20" t="s">
        <v>71</v>
      </c>
      <c r="D54" s="26">
        <v>46</v>
      </c>
      <c r="E54" s="21">
        <v>25</v>
      </c>
      <c r="F54" s="21">
        <v>0</v>
      </c>
      <c r="G54" s="21">
        <v>0</v>
      </c>
      <c r="H54" s="21">
        <v>0</v>
      </c>
      <c r="I54" s="21">
        <v>0</v>
      </c>
      <c r="J54" s="21">
        <v>894226</v>
      </c>
      <c r="K54" s="21">
        <v>801910</v>
      </c>
      <c r="L54" s="22">
        <v>1064522</v>
      </c>
      <c r="M54" s="22">
        <v>4149044.4767399877</v>
      </c>
      <c r="N54" s="22">
        <v>1746713</v>
      </c>
      <c r="O54" s="22">
        <v>15117522.941840846</v>
      </c>
      <c r="P54" s="22">
        <v>0</v>
      </c>
      <c r="Q54" s="22">
        <v>0</v>
      </c>
      <c r="R54" s="22">
        <v>3180</v>
      </c>
      <c r="S54" s="22">
        <v>23533.53062</v>
      </c>
      <c r="T54" s="22">
        <v>266578</v>
      </c>
      <c r="U54" s="22">
        <v>1345903.6412599902</v>
      </c>
      <c r="V54" s="22">
        <v>0</v>
      </c>
      <c r="W54" s="22">
        <v>0</v>
      </c>
      <c r="X54" s="22">
        <v>0</v>
      </c>
      <c r="Y54" s="22">
        <v>0</v>
      </c>
      <c r="Z54" s="22">
        <v>235613</v>
      </c>
      <c r="AA54" s="22">
        <v>1469942.1089799998</v>
      </c>
      <c r="AB54" s="22">
        <v>0</v>
      </c>
      <c r="AC54" s="22">
        <v>0</v>
      </c>
      <c r="AD54" s="5"/>
      <c r="AE54" s="5"/>
    </row>
    <row x14ac:dyDescent="0.25" r="55" customHeight="1" ht="17.25">
      <c r="A55" s="1"/>
      <c r="B55" s="19">
        <v>43</v>
      </c>
      <c r="C55" s="20" t="s">
        <v>72</v>
      </c>
      <c r="D55" s="21">
        <v>1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1697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1154</v>
      </c>
      <c r="U55" s="22">
        <v>3973.206</v>
      </c>
      <c r="V55" s="22">
        <v>117</v>
      </c>
      <c r="W55" s="22">
        <v>472.727</v>
      </c>
      <c r="X55" s="22">
        <v>0</v>
      </c>
      <c r="Y55" s="22">
        <v>0</v>
      </c>
      <c r="Z55" s="22">
        <v>373</v>
      </c>
      <c r="AA55" s="22">
        <v>2683.2</v>
      </c>
      <c r="AB55" s="22">
        <v>0</v>
      </c>
      <c r="AC55" s="22">
        <v>0</v>
      </c>
      <c r="AD55" s="5"/>
      <c r="AE55" s="5"/>
    </row>
    <row x14ac:dyDescent="0.25" r="56" customHeight="1" ht="17.25">
      <c r="A56" s="1"/>
      <c r="B56" s="19">
        <v>44</v>
      </c>
      <c r="C56" s="20" t="s">
        <v>73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549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669</v>
      </c>
      <c r="U56" s="22">
        <v>1665.1579199999999</v>
      </c>
      <c r="V56" s="22">
        <v>243</v>
      </c>
      <c r="W56" s="22">
        <v>848.74158</v>
      </c>
      <c r="X56" s="22">
        <v>0</v>
      </c>
      <c r="Y56" s="22">
        <v>0</v>
      </c>
      <c r="Z56" s="22">
        <v>75</v>
      </c>
      <c r="AA56" s="22">
        <v>574</v>
      </c>
      <c r="AB56" s="22">
        <v>0</v>
      </c>
      <c r="AC56" s="22">
        <v>0</v>
      </c>
      <c r="AD56" s="5"/>
      <c r="AE56" s="5"/>
    </row>
    <row x14ac:dyDescent="0.25" r="57" customHeight="1" ht="17.25">
      <c r="A57" s="1"/>
      <c r="B57" s="19">
        <v>45</v>
      </c>
      <c r="C57" s="20" t="s">
        <v>74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6</v>
      </c>
      <c r="J57" s="21">
        <v>718373</v>
      </c>
      <c r="K57" s="21">
        <v>839040</v>
      </c>
      <c r="L57" s="22">
        <v>157783</v>
      </c>
      <c r="M57" s="22">
        <v>207626.91083999988</v>
      </c>
      <c r="N57" s="22">
        <v>329691</v>
      </c>
      <c r="O57" s="22">
        <v>417801.0112699999</v>
      </c>
      <c r="P57" s="22">
        <v>0</v>
      </c>
      <c r="Q57" s="22">
        <v>0</v>
      </c>
      <c r="R57" s="22">
        <v>1682</v>
      </c>
      <c r="S57" s="22">
        <v>5117.11251</v>
      </c>
      <c r="T57" s="22">
        <v>7883</v>
      </c>
      <c r="U57" s="22">
        <v>22013.76127</v>
      </c>
      <c r="V57" s="22">
        <v>7547</v>
      </c>
      <c r="W57" s="22">
        <v>28724.86955</v>
      </c>
      <c r="X57" s="22">
        <v>0</v>
      </c>
      <c r="Y57" s="22">
        <v>0</v>
      </c>
      <c r="Z57" s="22">
        <v>20166</v>
      </c>
      <c r="AA57" s="22">
        <v>72170.04815</v>
      </c>
      <c r="AB57" s="22">
        <v>0</v>
      </c>
      <c r="AC57" s="22">
        <v>0</v>
      </c>
      <c r="AD57" s="5"/>
      <c r="AE57" s="5"/>
    </row>
    <row x14ac:dyDescent="0.25" r="58" customHeight="1" ht="17.25">
      <c r="A58" s="1"/>
      <c r="B58" s="19">
        <v>46</v>
      </c>
      <c r="C58" s="18" t="s">
        <v>75</v>
      </c>
      <c r="D58" s="21">
        <v>101</v>
      </c>
      <c r="E58" s="21">
        <v>41</v>
      </c>
      <c r="F58" s="21">
        <v>0</v>
      </c>
      <c r="G58" s="21">
        <v>0</v>
      </c>
      <c r="H58" s="21">
        <v>0</v>
      </c>
      <c r="I58" s="21">
        <v>0</v>
      </c>
      <c r="J58" s="21">
        <v>842831</v>
      </c>
      <c r="K58" s="21">
        <v>929370</v>
      </c>
      <c r="L58" s="22">
        <v>885580</v>
      </c>
      <c r="M58" s="22">
        <v>3330710.9909000453</v>
      </c>
      <c r="N58" s="22">
        <v>1006246</v>
      </c>
      <c r="O58" s="22">
        <v>5513223.123550411</v>
      </c>
      <c r="P58" s="22">
        <v>0</v>
      </c>
      <c r="Q58" s="22">
        <v>0</v>
      </c>
      <c r="R58" s="22">
        <v>1700</v>
      </c>
      <c r="S58" s="22">
        <v>11749.1</v>
      </c>
      <c r="T58" s="22">
        <v>263692</v>
      </c>
      <c r="U58" s="22">
        <v>1036135.6338299925</v>
      </c>
      <c r="V58" s="22">
        <v>133440</v>
      </c>
      <c r="W58" s="22">
        <v>520375.93832000415</v>
      </c>
      <c r="X58" s="22">
        <v>26</v>
      </c>
      <c r="Y58" s="22">
        <v>575.166</v>
      </c>
      <c r="Z58" s="22">
        <v>497178</v>
      </c>
      <c r="AA58" s="22">
        <v>2771395.8162300014</v>
      </c>
      <c r="AB58" s="22">
        <v>0</v>
      </c>
      <c r="AC58" s="22">
        <v>0</v>
      </c>
      <c r="AD58" s="5"/>
      <c r="AE58" s="5"/>
    </row>
    <row x14ac:dyDescent="0.25" r="59" customHeight="1" ht="17.25">
      <c r="A59" s="1"/>
      <c r="B59" s="19">
        <v>47</v>
      </c>
      <c r="C59" s="18" t="s">
        <v>76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1352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2142</v>
      </c>
      <c r="U59" s="22">
        <v>8021.396440000002</v>
      </c>
      <c r="V59" s="22">
        <v>877</v>
      </c>
      <c r="W59" s="22">
        <v>2755.949469999999</v>
      </c>
      <c r="X59" s="22">
        <v>0</v>
      </c>
      <c r="Y59" s="22">
        <v>0</v>
      </c>
      <c r="Z59" s="22">
        <v>584</v>
      </c>
      <c r="AA59" s="22">
        <v>4658.6</v>
      </c>
      <c r="AB59" s="22">
        <v>0</v>
      </c>
      <c r="AC59" s="22">
        <v>0</v>
      </c>
      <c r="AD59" s="5"/>
      <c r="AE59" s="5"/>
    </row>
    <row x14ac:dyDescent="0.25" r="60" customHeight="1" ht="17.25">
      <c r="A60" s="1"/>
      <c r="B60" s="14" t="s">
        <v>77</v>
      </c>
      <c r="C60" s="18"/>
      <c r="D60" s="27"/>
      <c r="E60" s="27"/>
      <c r="F60" s="27"/>
      <c r="G60" s="27"/>
      <c r="H60" s="27"/>
      <c r="I60" s="27"/>
      <c r="J60" s="27"/>
      <c r="K60" s="27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5"/>
      <c r="AE60" s="5"/>
    </row>
    <row x14ac:dyDescent="0.25" r="61" customHeight="1" ht="17.25">
      <c r="A61" s="1"/>
      <c r="B61" s="19">
        <v>48</v>
      </c>
      <c r="C61" s="20" t="s">
        <v>78</v>
      </c>
      <c r="D61" s="21">
        <v>0</v>
      </c>
      <c r="E61" s="21">
        <v>0</v>
      </c>
      <c r="F61" s="21">
        <v>0</v>
      </c>
      <c r="G61" s="21">
        <v>149399</v>
      </c>
      <c r="H61" s="21">
        <v>0</v>
      </c>
      <c r="I61" s="21">
        <v>1216148</v>
      </c>
      <c r="J61" s="21">
        <v>0</v>
      </c>
      <c r="K61" s="21">
        <v>6296413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57327</v>
      </c>
      <c r="U61" s="22">
        <v>36381.493440000006</v>
      </c>
      <c r="V61" s="22">
        <v>39382</v>
      </c>
      <c r="W61" s="22">
        <v>58195.87376</v>
      </c>
      <c r="X61" s="22">
        <v>0</v>
      </c>
      <c r="Y61" s="22">
        <v>0</v>
      </c>
      <c r="Z61" s="22">
        <v>387913</v>
      </c>
      <c r="AA61" s="22">
        <v>1539019.80629</v>
      </c>
      <c r="AB61" s="22">
        <v>0</v>
      </c>
      <c r="AC61" s="22">
        <v>0</v>
      </c>
      <c r="AD61" s="5"/>
      <c r="AE61" s="5"/>
    </row>
    <row x14ac:dyDescent="0.25" r="62" customHeight="1" ht="17.25">
      <c r="A62" s="1"/>
      <c r="B62" s="19">
        <v>49</v>
      </c>
      <c r="C62" s="20" t="s">
        <v>79</v>
      </c>
      <c r="D62" s="21">
        <v>0</v>
      </c>
      <c r="E62" s="21">
        <v>0</v>
      </c>
      <c r="F62" s="21">
        <v>0</v>
      </c>
      <c r="G62" s="21">
        <v>454327</v>
      </c>
      <c r="H62" s="21">
        <v>0</v>
      </c>
      <c r="I62" s="21">
        <v>11104</v>
      </c>
      <c r="J62" s="21">
        <v>0</v>
      </c>
      <c r="K62" s="21">
        <v>10498755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123761</v>
      </c>
      <c r="U62" s="22">
        <v>262659.67287</v>
      </c>
      <c r="V62" s="22">
        <v>6434</v>
      </c>
      <c r="W62" s="22">
        <v>12738.81381</v>
      </c>
      <c r="X62" s="22">
        <v>0</v>
      </c>
      <c r="Y62" s="22">
        <v>0</v>
      </c>
      <c r="Z62" s="22">
        <v>2044394</v>
      </c>
      <c r="AA62" s="22">
        <v>7234240.127</v>
      </c>
      <c r="AB62" s="22">
        <v>0</v>
      </c>
      <c r="AC62" s="22">
        <v>0</v>
      </c>
      <c r="AD62" s="5"/>
      <c r="AE62" s="5"/>
    </row>
    <row x14ac:dyDescent="0.25" r="63" customHeight="1" ht="17.25">
      <c r="A63" s="1"/>
      <c r="B63" s="19">
        <v>50</v>
      </c>
      <c r="C63" s="20" t="s">
        <v>80</v>
      </c>
      <c r="D63" s="21">
        <v>0</v>
      </c>
      <c r="E63" s="21">
        <v>0</v>
      </c>
      <c r="F63" s="21">
        <v>0</v>
      </c>
      <c r="G63" s="21">
        <v>194541</v>
      </c>
      <c r="H63" s="21">
        <v>0</v>
      </c>
      <c r="I63" s="21">
        <v>2454227</v>
      </c>
      <c r="J63" s="21">
        <v>0</v>
      </c>
      <c r="K63" s="21">
        <v>24875238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252238</v>
      </c>
      <c r="W63" s="22">
        <v>92293.32431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5"/>
      <c r="AE63" s="5"/>
    </row>
    <row x14ac:dyDescent="0.25" r="64" customHeight="1" ht="17.25">
      <c r="A64" s="1"/>
      <c r="B64" s="19">
        <v>51</v>
      </c>
      <c r="C64" s="20" t="s">
        <v>81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119589</v>
      </c>
      <c r="J64" s="21">
        <v>0</v>
      </c>
      <c r="K64" s="21">
        <v>622570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14166</v>
      </c>
      <c r="U64" s="22">
        <v>18288.72775</v>
      </c>
      <c r="V64" s="22">
        <v>21204</v>
      </c>
      <c r="W64" s="22">
        <v>49126.57655</v>
      </c>
      <c r="X64" s="22">
        <v>1819</v>
      </c>
      <c r="Y64" s="22">
        <v>913.75488</v>
      </c>
      <c r="Z64" s="22">
        <v>69371</v>
      </c>
      <c r="AA64" s="22">
        <v>313260.1</v>
      </c>
      <c r="AB64" s="22">
        <v>0</v>
      </c>
      <c r="AC64" s="22">
        <v>0</v>
      </c>
      <c r="AD64" s="5"/>
      <c r="AE64" s="5"/>
    </row>
    <row x14ac:dyDescent="0.25" r="65" customHeight="1" ht="17.25">
      <c r="A65" s="1"/>
      <c r="B65" s="19">
        <v>52</v>
      </c>
      <c r="C65" s="20" t="s">
        <v>82</v>
      </c>
      <c r="D65" s="21">
        <v>0</v>
      </c>
      <c r="E65" s="21">
        <v>0</v>
      </c>
      <c r="F65" s="21">
        <v>0</v>
      </c>
      <c r="G65" s="21">
        <v>302174</v>
      </c>
      <c r="H65" s="21">
        <v>0</v>
      </c>
      <c r="I65" s="21">
        <v>0</v>
      </c>
      <c r="J65" s="21">
        <v>0</v>
      </c>
      <c r="K65" s="21">
        <v>736461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14351</v>
      </c>
      <c r="U65" s="22">
        <v>14431.92114</v>
      </c>
      <c r="V65" s="22">
        <v>11008</v>
      </c>
      <c r="W65" s="22">
        <v>17958.0612</v>
      </c>
      <c r="X65" s="22">
        <v>0</v>
      </c>
      <c r="Y65" s="22">
        <v>0</v>
      </c>
      <c r="Z65" s="22">
        <v>368334</v>
      </c>
      <c r="AA65" s="22">
        <v>945531.32</v>
      </c>
      <c r="AB65" s="22">
        <v>0</v>
      </c>
      <c r="AC65" s="22">
        <v>0</v>
      </c>
      <c r="AD65" s="5"/>
      <c r="AE65" s="5"/>
    </row>
    <row x14ac:dyDescent="0.25" r="66" customHeight="1" ht="17.25">
      <c r="A66" s="1"/>
      <c r="B66" s="19">
        <v>53</v>
      </c>
      <c r="C66" s="18" t="s">
        <v>83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30593306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122</v>
      </c>
      <c r="U66" s="22">
        <v>60.995819999999995</v>
      </c>
      <c r="V66" s="22">
        <v>389</v>
      </c>
      <c r="W66" s="22">
        <v>76.30521</v>
      </c>
      <c r="X66" s="22">
        <v>0</v>
      </c>
      <c r="Y66" s="22">
        <v>0</v>
      </c>
      <c r="Z66" s="22">
        <v>49</v>
      </c>
      <c r="AA66" s="22">
        <v>200</v>
      </c>
      <c r="AB66" s="22">
        <v>0</v>
      </c>
      <c r="AC66" s="22">
        <v>0</v>
      </c>
      <c r="AD66" s="5"/>
      <c r="AE66" s="5"/>
    </row>
    <row x14ac:dyDescent="0.25" r="67" customHeight="1" ht="17.25">
      <c r="A67" s="1"/>
      <c r="B67" s="14" t="s">
        <v>84</v>
      </c>
      <c r="C67" s="18"/>
      <c r="D67" s="16"/>
      <c r="E67" s="16"/>
      <c r="F67" s="16"/>
      <c r="G67" s="16"/>
      <c r="H67" s="16"/>
      <c r="I67" s="16"/>
      <c r="J67" s="16"/>
      <c r="K67" s="16"/>
      <c r="L67" s="17"/>
      <c r="M67" s="17"/>
      <c r="N67" s="17"/>
      <c r="O67" s="17"/>
      <c r="P67" s="17"/>
      <c r="Q67" s="17"/>
      <c r="R67" s="17"/>
      <c r="S67" s="17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5"/>
      <c r="AE67" s="5"/>
    </row>
    <row x14ac:dyDescent="0.25" r="68" customHeight="1" ht="17.25">
      <c r="A68" s="1"/>
      <c r="B68" s="19">
        <v>54</v>
      </c>
      <c r="C68" s="20" t="s">
        <v>85</v>
      </c>
      <c r="D68" s="21">
        <v>671</v>
      </c>
      <c r="E68" s="21">
        <v>6</v>
      </c>
      <c r="F68" s="21">
        <v>0</v>
      </c>
      <c r="G68" s="21">
        <v>849</v>
      </c>
      <c r="H68" s="21">
        <v>0</v>
      </c>
      <c r="I68" s="21">
        <v>345488</v>
      </c>
      <c r="J68" s="21">
        <v>999736</v>
      </c>
      <c r="K68" s="21">
        <v>8886059</v>
      </c>
      <c r="L68" s="22">
        <v>902487</v>
      </c>
      <c r="M68" s="22">
        <v>4538280.70949</v>
      </c>
      <c r="N68" s="22">
        <v>2122003</v>
      </c>
      <c r="O68" s="22">
        <v>4720156.321649999</v>
      </c>
      <c r="P68" s="22">
        <v>183</v>
      </c>
      <c r="Q68" s="22">
        <v>82.167</v>
      </c>
      <c r="R68" s="22">
        <v>2809</v>
      </c>
      <c r="S68" s="22">
        <v>15184.6</v>
      </c>
      <c r="T68" s="22">
        <v>171371</v>
      </c>
      <c r="U68" s="22">
        <v>504261.9086399986</v>
      </c>
      <c r="V68" s="22">
        <v>159855</v>
      </c>
      <c r="W68" s="22">
        <v>676223.8922199722</v>
      </c>
      <c r="X68" s="22">
        <v>148</v>
      </c>
      <c r="Y68" s="22">
        <v>1988.241</v>
      </c>
      <c r="Z68" s="22">
        <v>1305420</v>
      </c>
      <c r="AA68" s="22">
        <v>7110941.136</v>
      </c>
      <c r="AB68" s="22">
        <v>0</v>
      </c>
      <c r="AC68" s="22">
        <v>0</v>
      </c>
      <c r="AD68" s="5"/>
      <c r="AE68" s="5"/>
    </row>
    <row x14ac:dyDescent="0.25" r="69" customHeight="1" ht="17.25">
      <c r="A69" s="1"/>
      <c r="B69" s="19">
        <v>55</v>
      </c>
      <c r="C69" s="20" t="s">
        <v>86</v>
      </c>
      <c r="D69" s="21">
        <v>194</v>
      </c>
      <c r="E69" s="21">
        <v>2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233162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22104</v>
      </c>
      <c r="U69" s="22">
        <v>76679.46422</v>
      </c>
      <c r="V69" s="22">
        <v>2556</v>
      </c>
      <c r="W69" s="22">
        <v>15205.23</v>
      </c>
      <c r="X69" s="22">
        <v>0</v>
      </c>
      <c r="Y69" s="22">
        <v>0</v>
      </c>
      <c r="Z69" s="22">
        <v>103214</v>
      </c>
      <c r="AA69" s="22">
        <v>602157.982</v>
      </c>
      <c r="AB69" s="22">
        <v>0</v>
      </c>
      <c r="AC69" s="22">
        <v>0</v>
      </c>
      <c r="AD69" s="5"/>
      <c r="AE69" s="5"/>
    </row>
    <row x14ac:dyDescent="0.25" r="70" customHeight="1" ht="17.25">
      <c r="A70" s="1"/>
      <c r="B70" s="19">
        <v>56</v>
      </c>
      <c r="C70" s="20" t="s">
        <v>87</v>
      </c>
      <c r="D70" s="21">
        <v>371</v>
      </c>
      <c r="E70" s="21">
        <v>4</v>
      </c>
      <c r="F70" s="21">
        <v>2952</v>
      </c>
      <c r="G70" s="21">
        <v>336</v>
      </c>
      <c r="H70" s="21">
        <v>59839</v>
      </c>
      <c r="I70" s="21">
        <v>0</v>
      </c>
      <c r="J70" s="21">
        <v>517</v>
      </c>
      <c r="K70" s="21">
        <v>1319588</v>
      </c>
      <c r="L70" s="22">
        <v>2182</v>
      </c>
      <c r="M70" s="22">
        <v>7528.0461000000005</v>
      </c>
      <c r="N70" s="22">
        <v>754</v>
      </c>
      <c r="O70" s="22">
        <v>7952.067210000001</v>
      </c>
      <c r="P70" s="22">
        <v>0</v>
      </c>
      <c r="Q70" s="22">
        <v>0</v>
      </c>
      <c r="R70" s="22">
        <v>21</v>
      </c>
      <c r="S70" s="22">
        <v>89.8</v>
      </c>
      <c r="T70" s="22">
        <v>96735</v>
      </c>
      <c r="U70" s="22">
        <v>259644.26932999998</v>
      </c>
      <c r="V70" s="22">
        <v>23100</v>
      </c>
      <c r="W70" s="22">
        <v>116395.92280000001</v>
      </c>
      <c r="X70" s="22">
        <v>0</v>
      </c>
      <c r="Y70" s="22">
        <v>0</v>
      </c>
      <c r="Z70" s="22">
        <v>1986919</v>
      </c>
      <c r="AA70" s="22">
        <v>5902540.544</v>
      </c>
      <c r="AB70" s="22">
        <v>0</v>
      </c>
      <c r="AC70" s="22">
        <v>0</v>
      </c>
      <c r="AD70" s="5"/>
      <c r="AE70" s="5"/>
    </row>
    <row x14ac:dyDescent="0.25" r="71" customHeight="1" ht="17.25">
      <c r="A71" s="1"/>
      <c r="B71" s="19">
        <v>57</v>
      </c>
      <c r="C71" s="20" t="s">
        <v>88</v>
      </c>
      <c r="D71" s="21">
        <v>702</v>
      </c>
      <c r="E71" s="21">
        <v>3</v>
      </c>
      <c r="F71" s="21">
        <v>0</v>
      </c>
      <c r="G71" s="21">
        <v>4642</v>
      </c>
      <c r="H71" s="21">
        <v>0</v>
      </c>
      <c r="I71" s="21">
        <v>0</v>
      </c>
      <c r="J71" s="21">
        <v>1306</v>
      </c>
      <c r="K71" s="21">
        <v>5814383</v>
      </c>
      <c r="L71" s="22">
        <v>1444</v>
      </c>
      <c r="M71" s="22">
        <v>2974.359859999996</v>
      </c>
      <c r="N71" s="22">
        <v>6966</v>
      </c>
      <c r="O71" s="22">
        <v>5278.30888</v>
      </c>
      <c r="P71" s="22">
        <v>0</v>
      </c>
      <c r="Q71" s="22">
        <v>0</v>
      </c>
      <c r="R71" s="22">
        <v>7</v>
      </c>
      <c r="S71" s="22">
        <v>21</v>
      </c>
      <c r="T71" s="22">
        <v>136578</v>
      </c>
      <c r="U71" s="22">
        <v>284891.04985999997</v>
      </c>
      <c r="V71" s="22">
        <v>9128</v>
      </c>
      <c r="W71" s="22">
        <v>30538.5363</v>
      </c>
      <c r="X71" s="22">
        <v>0</v>
      </c>
      <c r="Y71" s="22">
        <v>0</v>
      </c>
      <c r="Z71" s="22">
        <v>714941</v>
      </c>
      <c r="AA71" s="22">
        <v>3501013.04</v>
      </c>
      <c r="AB71" s="22">
        <v>0</v>
      </c>
      <c r="AC71" s="22">
        <v>0</v>
      </c>
      <c r="AD71" s="5"/>
      <c r="AE71" s="5"/>
    </row>
    <row x14ac:dyDescent="0.25" r="72" customHeight="1" ht="17.25">
      <c r="A72" s="1"/>
      <c r="B72" s="19">
        <v>58</v>
      </c>
      <c r="C72" s="20" t="s">
        <v>89</v>
      </c>
      <c r="D72" s="21">
        <v>58</v>
      </c>
      <c r="E72" s="21">
        <v>3</v>
      </c>
      <c r="F72" s="21">
        <v>0</v>
      </c>
      <c r="G72" s="21">
        <v>173</v>
      </c>
      <c r="H72" s="21">
        <v>0</v>
      </c>
      <c r="I72" s="21">
        <v>507450</v>
      </c>
      <c r="J72" s="21">
        <v>0</v>
      </c>
      <c r="K72" s="21">
        <v>3876707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39773</v>
      </c>
      <c r="U72" s="22">
        <v>100768.67723</v>
      </c>
      <c r="V72" s="22">
        <v>6915</v>
      </c>
      <c r="W72" s="22">
        <v>29635.53113</v>
      </c>
      <c r="X72" s="22">
        <v>0</v>
      </c>
      <c r="Y72" s="22">
        <v>0</v>
      </c>
      <c r="Z72" s="22">
        <v>411257</v>
      </c>
      <c r="AA72" s="22">
        <v>1874975.20493</v>
      </c>
      <c r="AB72" s="22">
        <v>0</v>
      </c>
      <c r="AC72" s="22">
        <v>0</v>
      </c>
      <c r="AD72" s="5"/>
      <c r="AE72" s="5"/>
    </row>
    <row x14ac:dyDescent="0.25" r="73" customHeight="1" ht="17.25">
      <c r="A73" s="1"/>
      <c r="B73" s="19">
        <v>59</v>
      </c>
      <c r="C73" s="20" t="s">
        <v>90</v>
      </c>
      <c r="D73" s="21">
        <v>15</v>
      </c>
      <c r="E73" s="21">
        <v>1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919300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3924</v>
      </c>
      <c r="U73" s="22">
        <v>6389.5485100000005</v>
      </c>
      <c r="V73" s="22">
        <v>11609</v>
      </c>
      <c r="W73" s="22">
        <v>64970.21283</v>
      </c>
      <c r="X73" s="22">
        <v>0</v>
      </c>
      <c r="Y73" s="22">
        <v>0</v>
      </c>
      <c r="Z73" s="22">
        <v>207672</v>
      </c>
      <c r="AA73" s="22">
        <v>367585.1</v>
      </c>
      <c r="AB73" s="22">
        <v>310</v>
      </c>
      <c r="AC73" s="22">
        <v>510.89154</v>
      </c>
      <c r="AD73" s="5"/>
      <c r="AE73" s="5"/>
    </row>
    <row x14ac:dyDescent="0.25" r="74" customHeight="1" ht="17.25">
      <c r="A74" s="1"/>
      <c r="B74" s="19">
        <v>60</v>
      </c>
      <c r="C74" s="20" t="s">
        <v>91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69110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2502</v>
      </c>
      <c r="U74" s="22">
        <v>6223.84908</v>
      </c>
      <c r="V74" s="22">
        <v>2013</v>
      </c>
      <c r="W74" s="22">
        <v>7289.87049</v>
      </c>
      <c r="X74" s="22">
        <v>0</v>
      </c>
      <c r="Y74" s="22">
        <v>0</v>
      </c>
      <c r="Z74" s="22">
        <v>21712</v>
      </c>
      <c r="AA74" s="22">
        <v>115824.86</v>
      </c>
      <c r="AB74" s="22">
        <v>0</v>
      </c>
      <c r="AC74" s="22">
        <v>0</v>
      </c>
      <c r="AD74" s="5"/>
      <c r="AE74" s="5"/>
    </row>
    <row x14ac:dyDescent="0.25" r="75" customHeight="1" ht="17.25">
      <c r="A75" s="1"/>
      <c r="B75" s="19">
        <v>61</v>
      </c>
      <c r="C75" s="20" t="s">
        <v>92</v>
      </c>
      <c r="D75" s="21">
        <v>0</v>
      </c>
      <c r="E75" s="21">
        <v>0</v>
      </c>
      <c r="F75" s="21">
        <v>0</v>
      </c>
      <c r="G75" s="21">
        <v>67</v>
      </c>
      <c r="H75" s="21">
        <v>0</v>
      </c>
      <c r="I75" s="21">
        <v>0</v>
      </c>
      <c r="J75" s="21">
        <v>788</v>
      </c>
      <c r="K75" s="21">
        <v>862049</v>
      </c>
      <c r="L75" s="22">
        <v>69</v>
      </c>
      <c r="M75" s="22">
        <v>442.41001</v>
      </c>
      <c r="N75" s="22">
        <v>1075</v>
      </c>
      <c r="O75" s="22">
        <v>1064.73096</v>
      </c>
      <c r="P75" s="22">
        <v>0</v>
      </c>
      <c r="Q75" s="22">
        <v>0</v>
      </c>
      <c r="R75" s="22">
        <v>1</v>
      </c>
      <c r="S75" s="22">
        <v>2.5</v>
      </c>
      <c r="T75" s="22">
        <v>7223</v>
      </c>
      <c r="U75" s="22">
        <v>14789.227</v>
      </c>
      <c r="V75" s="22">
        <v>977</v>
      </c>
      <c r="W75" s="22">
        <v>4385.95</v>
      </c>
      <c r="X75" s="22">
        <v>0</v>
      </c>
      <c r="Y75" s="22">
        <v>0</v>
      </c>
      <c r="Z75" s="22">
        <v>60245</v>
      </c>
      <c r="AA75" s="22">
        <v>275485.982</v>
      </c>
      <c r="AB75" s="22">
        <v>0</v>
      </c>
      <c r="AC75" s="22">
        <v>0</v>
      </c>
      <c r="AD75" s="5"/>
      <c r="AE75" s="5"/>
    </row>
    <row x14ac:dyDescent="0.25" r="76" customHeight="1" ht="17.25">
      <c r="A76" s="1"/>
      <c r="B76" s="19">
        <v>62</v>
      </c>
      <c r="C76" s="20" t="s">
        <v>93</v>
      </c>
      <c r="D76" s="21">
        <v>609</v>
      </c>
      <c r="E76" s="21">
        <v>4</v>
      </c>
      <c r="F76" s="21">
        <v>0</v>
      </c>
      <c r="G76" s="21">
        <v>0</v>
      </c>
      <c r="H76" s="21">
        <v>0</v>
      </c>
      <c r="I76" s="21">
        <v>557727</v>
      </c>
      <c r="J76" s="21">
        <v>0</v>
      </c>
      <c r="K76" s="21">
        <v>7045236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133828</v>
      </c>
      <c r="U76" s="22">
        <v>313388.67622</v>
      </c>
      <c r="V76" s="22">
        <v>31397</v>
      </c>
      <c r="W76" s="22">
        <v>118076.51079</v>
      </c>
      <c r="X76" s="22">
        <v>0</v>
      </c>
      <c r="Y76" s="22">
        <v>0</v>
      </c>
      <c r="Z76" s="22">
        <v>2896211</v>
      </c>
      <c r="AA76" s="22">
        <v>12006571.376</v>
      </c>
      <c r="AB76" s="22">
        <v>2</v>
      </c>
      <c r="AC76" s="22">
        <v>1.4</v>
      </c>
      <c r="AD76" s="5"/>
      <c r="AE76" s="5"/>
    </row>
    <row x14ac:dyDescent="0.25" r="77" customHeight="1" ht="17.25">
      <c r="A77" s="1"/>
      <c r="B77" s="19">
        <v>63</v>
      </c>
      <c r="C77" s="20" t="s">
        <v>94</v>
      </c>
      <c r="D77" s="21">
        <v>189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576</v>
      </c>
      <c r="K77" s="21">
        <v>83188</v>
      </c>
      <c r="L77" s="22">
        <v>253</v>
      </c>
      <c r="M77" s="22">
        <v>2448.2547999999997</v>
      </c>
      <c r="N77" s="22">
        <v>416</v>
      </c>
      <c r="O77" s="22">
        <v>6131.18322</v>
      </c>
      <c r="P77" s="22">
        <v>0</v>
      </c>
      <c r="Q77" s="22">
        <v>0</v>
      </c>
      <c r="R77" s="22">
        <v>0</v>
      </c>
      <c r="S77" s="22">
        <v>0</v>
      </c>
      <c r="T77" s="22">
        <v>7905</v>
      </c>
      <c r="U77" s="22">
        <v>16360.945099999994</v>
      </c>
      <c r="V77" s="22">
        <v>843</v>
      </c>
      <c r="W77" s="22">
        <v>3193.461719999998</v>
      </c>
      <c r="X77" s="22">
        <v>0</v>
      </c>
      <c r="Y77" s="22">
        <v>0</v>
      </c>
      <c r="Z77" s="22">
        <v>31489</v>
      </c>
      <c r="AA77" s="22">
        <v>141961.25</v>
      </c>
      <c r="AB77" s="22">
        <v>0</v>
      </c>
      <c r="AC77" s="22">
        <v>0</v>
      </c>
      <c r="AD77" s="5"/>
      <c r="AE77" s="5"/>
    </row>
    <row x14ac:dyDescent="0.25" r="78" customHeight="1" ht="17.25">
      <c r="A78" s="1"/>
      <c r="B78" s="19">
        <v>64</v>
      </c>
      <c r="C78" s="20" t="s">
        <v>95</v>
      </c>
      <c r="D78" s="21">
        <v>362</v>
      </c>
      <c r="E78" s="21">
        <v>7</v>
      </c>
      <c r="F78" s="21">
        <v>0</v>
      </c>
      <c r="G78" s="21">
        <v>772</v>
      </c>
      <c r="H78" s="21">
        <v>0</v>
      </c>
      <c r="I78" s="21">
        <v>39809</v>
      </c>
      <c r="J78" s="21">
        <v>116108</v>
      </c>
      <c r="K78" s="21">
        <v>1701280</v>
      </c>
      <c r="L78" s="22">
        <v>9354</v>
      </c>
      <c r="M78" s="22">
        <v>12810.22741</v>
      </c>
      <c r="N78" s="22">
        <v>35702</v>
      </c>
      <c r="O78" s="22">
        <v>34330.44374999981</v>
      </c>
      <c r="P78" s="22">
        <v>854223</v>
      </c>
      <c r="Q78" s="22">
        <v>154671.89317002284</v>
      </c>
      <c r="R78" s="22">
        <v>305</v>
      </c>
      <c r="S78" s="22">
        <v>372.3</v>
      </c>
      <c r="T78" s="22">
        <v>25215</v>
      </c>
      <c r="U78" s="22">
        <v>95982.40920999985</v>
      </c>
      <c r="V78" s="22">
        <v>8314</v>
      </c>
      <c r="W78" s="22">
        <v>42416.86306000005</v>
      </c>
      <c r="X78" s="22">
        <v>4</v>
      </c>
      <c r="Y78" s="22">
        <v>57.99111</v>
      </c>
      <c r="Z78" s="22">
        <v>209545</v>
      </c>
      <c r="AA78" s="22">
        <v>1243324.358</v>
      </c>
      <c r="AB78" s="22">
        <v>0</v>
      </c>
      <c r="AC78" s="22">
        <v>0</v>
      </c>
      <c r="AD78" s="5"/>
      <c r="AE78" s="5"/>
    </row>
    <row x14ac:dyDescent="0.25" r="79" customHeight="1" ht="17.25">
      <c r="A79" s="1"/>
      <c r="B79" s="14" t="s">
        <v>96</v>
      </c>
      <c r="C79" s="18"/>
      <c r="D79" s="16">
        <f>SUM(D11:D78)</f>
      </c>
      <c r="E79" s="16">
        <f>SUM(E11:E78)</f>
      </c>
      <c r="F79" s="16">
        <f>SUM(F11:F78)</f>
      </c>
      <c r="G79" s="16">
        <f>SUM(G11:G78)</f>
      </c>
      <c r="H79" s="16">
        <f>SUM(H11:H78)</f>
      </c>
      <c r="I79" s="16">
        <f>SUM(I11:I78)</f>
      </c>
      <c r="J79" s="16">
        <f>SUM(J11:J78)</f>
      </c>
      <c r="K79" s="16">
        <f>SUM(K11:K78)</f>
      </c>
      <c r="L79" s="16">
        <f>SUM(L11:L78)</f>
      </c>
      <c r="M79" s="16">
        <f>SUM(M11:M78)</f>
      </c>
      <c r="N79" s="16">
        <f>SUM(N11:N78)</f>
      </c>
      <c r="O79" s="16">
        <f>SUM(O11:O78)</f>
      </c>
      <c r="P79" s="16">
        <f>SUM(P11:P78)</f>
      </c>
      <c r="Q79" s="16">
        <f>SUM(Q11:Q78)</f>
      </c>
      <c r="R79" s="16">
        <f>SUM(R11:R78)</f>
      </c>
      <c r="S79" s="16">
        <f>SUM(S11:S78)</f>
      </c>
      <c r="T79" s="16">
        <f>SUM(T11:T78)</f>
      </c>
      <c r="U79" s="16">
        <f>SUM(U11:U78)</f>
      </c>
      <c r="V79" s="16">
        <f>SUM(V11:V78)</f>
      </c>
      <c r="W79" s="16">
        <f>SUM(W11:W78)</f>
      </c>
      <c r="X79" s="16">
        <f>SUM(X11:X78)</f>
      </c>
      <c r="Y79" s="16">
        <f>SUM(Y11:Y78)</f>
      </c>
      <c r="Z79" s="16">
        <f>SUM(Z11:Z78)</f>
      </c>
      <c r="AA79" s="16">
        <f>SUM(AA11:AA78)</f>
      </c>
      <c r="AB79" s="16">
        <f>SUM(AB11:AB78)</f>
      </c>
      <c r="AC79" s="16">
        <f>SUM(AC11:AC78)</f>
      </c>
      <c r="AD79" s="5"/>
      <c r="AE79" s="5"/>
    </row>
    <row x14ac:dyDescent="0.25" r="80" customHeight="1" ht="17.25" customFormat="1" s="28">
      <c r="A80" s="5"/>
      <c r="B80" s="29" t="s">
        <v>97</v>
      </c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5"/>
      <c r="AE80" s="5"/>
    </row>
    <row x14ac:dyDescent="0.25" r="81" customHeight="1" ht="17.25" customFormat="1" s="28">
      <c r="A81" s="5"/>
      <c r="B81" s="29" t="s">
        <v>98</v>
      </c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5"/>
      <c r="AE81" s="5"/>
    </row>
    <row x14ac:dyDescent="0.25" r="82" customHeight="1" ht="17.25" customFormat="1" s="28">
      <c r="A82" s="5"/>
      <c r="B82" s="29" t="s">
        <v>99</v>
      </c>
      <c r="C82" s="30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5"/>
      <c r="AE82" s="5"/>
    </row>
    <row x14ac:dyDescent="0.25" r="83" customHeight="1" ht="17.25" customFormat="1" s="28">
      <c r="A83" s="5"/>
      <c r="B83" s="29" t="s">
        <v>100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5"/>
      <c r="AE83" s="5"/>
    </row>
    <row x14ac:dyDescent="0.25" r="84" customHeight="1" ht="17.25" customFormat="1" s="28">
      <c r="A84" s="5"/>
      <c r="B84" s="29" t="s">
        <v>101</v>
      </c>
      <c r="C84" s="30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5"/>
      <c r="AE84" s="5"/>
    </row>
    <row x14ac:dyDescent="0.25" r="85" customHeight="1" ht="17.25" customFormat="1" s="28">
      <c r="A85" s="5"/>
      <c r="B85" s="29" t="s">
        <v>102</v>
      </c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5"/>
      <c r="AE85" s="5"/>
    </row>
    <row x14ac:dyDescent="0.25" r="86" customHeight="1" ht="17.25" customFormat="1" s="28">
      <c r="A86" s="5"/>
      <c r="B86" s="29" t="s">
        <v>103</v>
      </c>
      <c r="C86" s="30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5"/>
      <c r="AE86" s="5"/>
    </row>
    <row x14ac:dyDescent="0.25" r="87" customHeight="1" ht="17.25" customFormat="1" s="28">
      <c r="A87" s="5"/>
      <c r="B87" s="29" t="s">
        <v>104</v>
      </c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5"/>
      <c r="AE87" s="5"/>
    </row>
    <row x14ac:dyDescent="0.25" r="88" customHeight="1" ht="17.25" customFormat="1" s="28">
      <c r="A88" s="5"/>
      <c r="B88" s="29" t="s">
        <v>105</v>
      </c>
      <c r="C88" s="30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5"/>
      <c r="AE88" s="5"/>
    </row>
    <row x14ac:dyDescent="0.25" r="89" customHeight="1" ht="17.25" customFormat="1" s="28">
      <c r="A89" s="5"/>
      <c r="B89" s="29" t="s">
        <v>106</v>
      </c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2"/>
      <c r="AE89" s="5"/>
    </row>
    <row x14ac:dyDescent="0.25" r="90" customHeight="1" ht="17.25" customFormat="1" s="28">
      <c r="A90" s="5"/>
      <c r="B90" s="29" t="s">
        <v>107</v>
      </c>
      <c r="C90" s="3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5"/>
      <c r="AE90" s="5"/>
    </row>
    <row x14ac:dyDescent="0.25" r="91" customHeight="1" ht="17.25" customFormat="1" s="28">
      <c r="A91" s="5"/>
      <c r="B91" s="29" t="s">
        <v>108</v>
      </c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2"/>
      <c r="AE91" s="5"/>
    </row>
    <row x14ac:dyDescent="0.25" r="92" customHeight="1" ht="17.25" customFormat="1" s="28">
      <c r="A92" s="5"/>
      <c r="B92" s="29" t="s">
        <v>109</v>
      </c>
      <c r="C92" s="30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5"/>
      <c r="AE92" s="5"/>
    </row>
    <row x14ac:dyDescent="0.25" r="93" customHeight="1" ht="17.25" customFormat="1" s="28">
      <c r="A93" s="5"/>
      <c r="B93" s="29" t="s">
        <v>110</v>
      </c>
      <c r="C93" s="30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5"/>
      <c r="AE93" s="5"/>
    </row>
    <row x14ac:dyDescent="0.25" r="94" customHeight="1" ht="17.25" customFormat="1" s="28">
      <c r="A94" s="5"/>
      <c r="B94" s="29" t="s">
        <v>111</v>
      </c>
      <c r="C94" s="30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5"/>
      <c r="AE94" s="5"/>
    </row>
    <row x14ac:dyDescent="0.25" r="95" customHeight="1" ht="17.25" customFormat="1" s="28">
      <c r="A95" s="5"/>
      <c r="B95" s="29" t="s">
        <v>112</v>
      </c>
      <c r="C95" s="30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5"/>
      <c r="AE95" s="5"/>
    </row>
    <row x14ac:dyDescent="0.25" r="96" customHeight="1" ht="17.25" customFormat="1" s="28">
      <c r="A96" s="5"/>
      <c r="B96" s="29" t="s">
        <v>113</v>
      </c>
      <c r="C96" s="30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5"/>
      <c r="AE96" s="5"/>
    </row>
    <row x14ac:dyDescent="0.25" r="97" customHeight="1" ht="17.25" customFormat="1" s="28">
      <c r="A97" s="5"/>
      <c r="B97" s="29" t="s">
        <v>114</v>
      </c>
      <c r="C97" s="30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5"/>
      <c r="AE97" s="5"/>
    </row>
    <row x14ac:dyDescent="0.25" r="98" customHeight="1" ht="17.25" customFormat="1" s="28">
      <c r="A98" s="5"/>
      <c r="B98" s="29" t="s">
        <v>115</v>
      </c>
      <c r="C98" s="30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5"/>
      <c r="AE98" s="5"/>
    </row>
    <row x14ac:dyDescent="0.25" r="99" customHeight="1" ht="17.25" customFormat="1" s="28">
      <c r="A99" s="5"/>
      <c r="B99" s="29" t="s">
        <v>116</v>
      </c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5"/>
      <c r="AE99" s="5"/>
    </row>
    <row x14ac:dyDescent="0.25" r="100" customHeight="1" ht="17.25" customFormat="1" s="28">
      <c r="A100" s="5"/>
      <c r="B100" s="29" t="s">
        <v>117</v>
      </c>
      <c r="C100" s="30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2"/>
      <c r="AE100" s="32"/>
    </row>
    <row x14ac:dyDescent="0.25" r="101" customHeight="1" ht="17.25" customFormat="1" s="28">
      <c r="A101" s="5"/>
      <c r="B101" s="29" t="s">
        <v>118</v>
      </c>
      <c r="C101" s="30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5"/>
      <c r="AE101" s="5"/>
    </row>
    <row x14ac:dyDescent="0.25" r="102" customHeight="1" ht="17.25" customFormat="1" s="28">
      <c r="A102" s="5"/>
      <c r="B102" s="29" t="s">
        <v>119</v>
      </c>
      <c r="C102" s="30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5"/>
      <c r="AE102" s="5"/>
    </row>
    <row x14ac:dyDescent="0.25" r="103" customHeight="1" ht="17.25" customFormat="1" s="28">
      <c r="A103" s="5"/>
      <c r="B103" s="29" t="s">
        <v>120</v>
      </c>
      <c r="C103" s="30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5"/>
      <c r="AE103" s="5"/>
    </row>
    <row x14ac:dyDescent="0.25" r="104" customHeight="1" ht="17.25" customFormat="1" s="28">
      <c r="A104" s="5"/>
      <c r="B104" s="29" t="s">
        <v>121</v>
      </c>
      <c r="C104" s="30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5"/>
      <c r="AE104" s="5"/>
    </row>
    <row x14ac:dyDescent="0.25" r="105" customHeight="1" ht="17.25" customFormat="1" s="28">
      <c r="A105" s="5"/>
      <c r="B105" s="29" t="s">
        <v>122</v>
      </c>
      <c r="C105" s="30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5"/>
      <c r="AE105" s="5"/>
    </row>
    <row x14ac:dyDescent="0.25" r="106" customHeight="1" ht="17.25" customFormat="1" s="28">
      <c r="A106" s="5"/>
      <c r="B106" s="29" t="s">
        <v>123</v>
      </c>
      <c r="C106" s="30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5"/>
      <c r="AE106" s="5"/>
    </row>
  </sheetData>
  <mergeCells count="55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G5:G7"/>
    <mergeCell ref="H5:H7"/>
    <mergeCell ref="I5:I7"/>
    <mergeCell ref="J5:J7"/>
    <mergeCell ref="K5:K7"/>
    <mergeCell ref="L5:Q5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89:AC89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103:AC103"/>
    <mergeCell ref="B104:AC104"/>
    <mergeCell ref="B105:AC105"/>
    <mergeCell ref="B106:AC10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April 2025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2025-06-22T15:17:34.343Z</dcterms:created>
  <dcterms:modified xsi:type="dcterms:W3CDTF">2025-06-22T15:17:34.343Z</dcterms:modified>
</cp:coreProperties>
</file>