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oj T\2025\June 2025\23.06.2025\Interim Card Statistics for website- May 2025\"/>
    </mc:Choice>
  </mc:AlternateContent>
  <xr:revisionPtr revIDLastSave="0" documentId="13_ncr:1_{D1BB1A4C-E488-4EB8-8AFA-AD52C0B44062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For Website May 2025" sheetId="1" r:id="rId1"/>
  </sheets>
  <definedNames>
    <definedName name="_xlnm._FilterDatabase" localSheetId="0" hidden="1">'For Website May 2025'!$D$8:$AC$79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1" l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N79" i="1"/>
  <c r="M79" i="1"/>
  <c r="L79" i="1"/>
  <c r="K79" i="1"/>
  <c r="J79" i="1"/>
  <c r="I79" i="1"/>
  <c r="H79" i="1"/>
  <c r="G79" i="1"/>
  <c r="F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<sst xmlns="http://schemas.openxmlformats.org/spreadsheetml/2006/main" count="148" uniqueCount="126">
  <si>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May 2025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</si>
  <si>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</si>
  <si>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</si>
  <si>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</si>
  <si>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</si>
  <si>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</si>
  <si>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</si>
  <si>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</si>
  <si>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</si>
  <si>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</si>
  <si>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</si>
  <si>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</si>
  <si>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</si>
  <si>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</si>
  <si>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</si>
  <si>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</si>
  <si>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</si>
  <si>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</si>
  <si>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</si>
  <si>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</si>
  <si>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</si>
  <si>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</si>
  <si>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</si>
  <si>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</si>
  <si>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</si>
  <si>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</si>
  <si>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</si>
  <si>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</si>
  <si>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</si>
  <si>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</si>
  <si>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</si>
  <si>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</si>
  <si>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</si>
  <si>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</si>
  <si>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</si>
  <si>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</si>
  <si>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</si>
  <si>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</si>
  <si>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</si>
  <si>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</si>
  <si>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</si>
  <si>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</si>
  <si>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</si>
  <si>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</si>
  <si>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</si>
  <si>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</si>
  <si>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</si>
  <si>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</si>
  <si>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</si>
  <si>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</si>
  <si>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</si>
  <si>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</si>
  <si>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</si>
  <si>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</si>
  <si>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</si>
  <si>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</si>
  <si>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</si>
  <si>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</si>
  <si>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</si>
  <si>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</si>
  <si>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</si>
  <si>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</si>
  <si>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</si>
  <si>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</si>
  <si>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</si>
  <si>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</si>
  <si>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</si>
  <si>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</si>
  <si>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</si>
  <si>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</si>
  <si>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</si>
  <si>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</si>
  <si>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</si>
  <si>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</si>
  <si>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</si>
  <si>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</si>
  <si>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</si>
  <si>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</si>
  <si>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</si>
  <si>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</si>
  <si>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</si>
  <si>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</si>
  <si>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</si>
  <si>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</si>
  <si>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</si>
  <si>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</si>
  <si>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</si>
  <si>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</si>
  <si>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</si>
  <si>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</si>
  <si>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</si>
  <si>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SLICE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</si>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</sst>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7">
    <xf numFmtId="0" fontId="0" fillId="0" borderId="0" xfId="0"/>
    <xf numFmtId="0" fontId="6" fillId="2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0" fontId="4" fillId="2" borderId="3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right"/>
    </xf>
    <xf numFmtId="1" fontId="8" fillId="2" borderId="3" xfId="0" applyNumberFormat="1" applyFont="1" applyFill="1" applyBorder="1"/>
    <xf numFmtId="0" fontId="8" fillId="2" borderId="3" xfId="0" applyFont="1" applyFill="1" applyBorder="1" applyAlignment="1" applyProtection="1">
      <alignment horizontal="left"/>
      <protection locked="0"/>
    </xf>
    <xf numFmtId="0" fontId="8" fillId="2" borderId="3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3" xfId="0" applyFont="1" applyFill="1" applyBorder="1" applyAlignment="1" applyProtection="1">
      <alignment vertical="center"/>
      <protection locked="0"/>
    </xf>
    <xf numFmtId="0" fontId="0" fillId="2" borderId="3" xfId="0" applyFill="1" applyBorder="1" applyProtection="1"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>
      <alignment horizontal="right" vertical="top"/>
    </xf>
    <xf numFmtId="1" fontId="8" fillId="2" borderId="3" xfId="0" applyNumberFormat="1" applyFont="1" applyFill="1" applyBorder="1" applyAlignment="1">
      <alignment vertical="top"/>
    </xf>
    <xf numFmtId="0" fontId="0" fillId="2" borderId="3" xfId="0" applyFill="1" applyBorder="1" applyAlignment="1" applyProtection="1">
      <alignment vertical="center"/>
      <protection locked="0"/>
    </xf>
    <xf numFmtId="1" fontId="6" fillId="2" borderId="3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Protection="1">
      <protection locked="0"/>
    </xf>
    <xf numFmtId="1" fontId="6" fillId="2" borderId="4" xfId="0" applyNumberFormat="1" applyFont="1" applyFill="1" applyBorder="1" applyAlignment="1">
      <alignment horizontal="right" vertical="center"/>
    </xf>
    <xf numFmtId="0" fontId="9" fillId="2" borderId="1" xfId="1" applyFont="1" applyFill="1" applyBorder="1" applyAlignment="1" applyProtection="1">
      <alignment horizontal="left" vertical="center" wrapText="1"/>
      <protection locked="0"/>
    </xf>
    <xf numFmtId="0" fontId="11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2" fillId="2" borderId="0" xfId="0" applyFont="1" applyFill="1"/>
    <xf numFmtId="0" fontId="5" fillId="2" borderId="3" xfId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 applyProtection="1">
      <alignment horizontal="center" vertical="center"/>
      <protection locked="0"/>
    </xf>
    <xf numFmtId="0" fontId="5" fillId="2" borderId="3" xfId="1" applyFont="1" applyFill="1" applyBorder="1" applyAlignment="1" applyProtection="1">
      <alignment horizontal="center" vertical="center" wrapText="1"/>
      <protection locked="0"/>
    </xf>
    <xf numFmtId="0" fontId="7" fillId="2" borderId="3" xfId="2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 applyProtection="1">
      <alignment vertical="center"/>
      <protection locked="0"/>
    </xf>
    <xf numFmtId="0" fontId="0" fillId="2" borderId="3" xfId="0" applyFill="1" applyBorder="1" applyAlignment="1">
      <alignment horizontal="right"/>
    </xf>
    <xf numFmtId="0" fontId="4" fillId="2" borderId="3" xfId="1" applyFill="1" applyBorder="1" applyAlignment="1" applyProtection="1">
      <alignment horizontal="left" vertical="center" wrapText="1"/>
      <protection locked="0"/>
    </xf>
    <xf numFmtId="0" fontId="10" fillId="2" borderId="3" xfId="0" applyFont="1" applyFill="1" applyBorder="1" applyAlignment="1" applyProtection="1">
      <alignment horizontal="center"/>
      <protection locked="0"/>
    </xf>
    <xf numFmtId="0" fontId="4" fillId="2" borderId="3" xfId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 vertical="top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7"/>
  <sheetViews>
    <sheetView tabSelected="1" zoomScaleNormal="100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5" x14ac:dyDescent="0.25"/>
  <cols>
    <col min="1" max="1" width="5.140625" style="8" bestFit="1" customWidth="1"/>
    <col min="2" max="2" width="8.7109375" style="9" customWidth="1"/>
    <col min="3" max="3" width="44" style="9" bestFit="1" customWidth="1"/>
    <col min="4" max="4" width="9.42578125" style="27" customWidth="1"/>
    <col min="5" max="5" width="9.28515625" style="27" customWidth="1"/>
    <col min="6" max="6" width="9.7109375" style="9" customWidth="1"/>
    <col min="7" max="7" width="9.28515625" style="9" customWidth="1"/>
    <col min="8" max="8" width="10.42578125" style="9" customWidth="1"/>
    <col min="9" max="9" width="11.5703125" style="9" customWidth="1"/>
    <col min="10" max="10" width="11" style="9" customWidth="1"/>
    <col min="11" max="11" width="10.7109375" style="9" customWidth="1"/>
    <col min="12" max="12" width="10.28515625" style="9" bestFit="1" customWidth="1"/>
    <col min="13" max="13" width="12" style="9" bestFit="1" customWidth="1"/>
    <col min="14" max="14" width="10" style="9" bestFit="1" customWidth="1"/>
    <col min="15" max="15" width="12" style="9" bestFit="1" customWidth="1"/>
    <col min="16" max="16" width="10.7109375" style="9" customWidth="1"/>
    <col min="17" max="17" width="10" style="9" bestFit="1" customWidth="1"/>
    <col min="18" max="18" width="10" style="9" customWidth="1"/>
    <col min="19" max="19" width="12" style="9" bestFit="1" customWidth="1"/>
    <col min="20" max="20" width="10" style="9" bestFit="1" customWidth="1"/>
    <col min="21" max="23" width="12" style="9" bestFit="1" customWidth="1"/>
    <col min="24" max="24" width="10.85546875" style="9" customWidth="1"/>
    <col min="25" max="25" width="12" style="9" bestFit="1" customWidth="1"/>
    <col min="26" max="26" width="10" style="9" bestFit="1" customWidth="1"/>
    <col min="27" max="27" width="11" style="9" bestFit="1" customWidth="1"/>
    <col min="28" max="28" width="10.140625" style="9" customWidth="1"/>
    <col min="29" max="29" width="12" style="9" bestFit="1" customWidth="1"/>
    <col min="30" max="30" width="12.28515625" style="9" customWidth="1"/>
    <col min="31" max="16384" width="8.85546875" style="9"/>
  </cols>
  <sheetData>
    <row r="2" spans="1:29" x14ac:dyDescent="0.25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x14ac:dyDescent="0.25">
      <c r="B3" s="33" t="s">
        <v>1</v>
      </c>
      <c r="C3" s="33" t="s">
        <v>2</v>
      </c>
      <c r="D3" s="34" t="s">
        <v>3</v>
      </c>
      <c r="E3" s="34"/>
      <c r="F3" s="34"/>
      <c r="G3" s="34"/>
      <c r="H3" s="34"/>
      <c r="I3" s="34"/>
      <c r="J3" s="34"/>
      <c r="K3" s="34"/>
      <c r="L3" s="33" t="s">
        <v>4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x14ac:dyDescent="0.25">
      <c r="B4" s="33"/>
      <c r="C4" s="33"/>
      <c r="D4" s="35" t="s">
        <v>5</v>
      </c>
      <c r="E4" s="35"/>
      <c r="F4" s="35"/>
      <c r="G4" s="35"/>
      <c r="H4" s="35"/>
      <c r="I4" s="35"/>
      <c r="J4" s="35"/>
      <c r="K4" s="35"/>
      <c r="L4" s="33" t="s">
        <v>6</v>
      </c>
      <c r="M4" s="33"/>
      <c r="N4" s="33"/>
      <c r="O4" s="33"/>
      <c r="P4" s="33"/>
      <c r="Q4" s="33"/>
      <c r="R4" s="33"/>
      <c r="S4" s="33"/>
      <c r="T4" s="33" t="s">
        <v>7</v>
      </c>
      <c r="U4" s="33"/>
      <c r="V4" s="33"/>
      <c r="W4" s="33"/>
      <c r="X4" s="33"/>
      <c r="Y4" s="33"/>
      <c r="Z4" s="33"/>
      <c r="AA4" s="33"/>
      <c r="AB4" s="33"/>
      <c r="AC4" s="33"/>
    </row>
    <row r="5" spans="1:29" x14ac:dyDescent="0.25">
      <c r="B5" s="33"/>
      <c r="C5" s="33"/>
      <c r="D5" s="35" t="s">
        <v>8</v>
      </c>
      <c r="E5" s="35"/>
      <c r="F5" s="35" t="s">
        <v>9</v>
      </c>
      <c r="G5" s="35" t="s">
        <v>10</v>
      </c>
      <c r="H5" s="35" t="s">
        <v>11</v>
      </c>
      <c r="I5" s="35" t="s">
        <v>12</v>
      </c>
      <c r="J5" s="35" t="s">
        <v>13</v>
      </c>
      <c r="K5" s="35" t="s">
        <v>14</v>
      </c>
      <c r="L5" s="33" t="s">
        <v>15</v>
      </c>
      <c r="M5" s="33"/>
      <c r="N5" s="33"/>
      <c r="O5" s="33"/>
      <c r="P5" s="33"/>
      <c r="Q5" s="33"/>
      <c r="R5" s="33" t="s">
        <v>16</v>
      </c>
      <c r="S5" s="33"/>
      <c r="T5" s="33" t="s">
        <v>15</v>
      </c>
      <c r="U5" s="33"/>
      <c r="V5" s="33"/>
      <c r="W5" s="33"/>
      <c r="X5" s="33"/>
      <c r="Y5" s="33"/>
      <c r="Z5" s="33" t="s">
        <v>16</v>
      </c>
      <c r="AA5" s="33"/>
      <c r="AB5" s="33"/>
      <c r="AC5" s="33"/>
    </row>
    <row r="6" spans="1:29" x14ac:dyDescent="0.25">
      <c r="B6" s="33"/>
      <c r="C6" s="33"/>
      <c r="D6" s="35"/>
      <c r="E6" s="35"/>
      <c r="F6" s="35"/>
      <c r="G6" s="35"/>
      <c r="H6" s="35"/>
      <c r="I6" s="35"/>
      <c r="J6" s="35"/>
      <c r="K6" s="35"/>
      <c r="L6" s="35" t="s">
        <v>17</v>
      </c>
      <c r="M6" s="35"/>
      <c r="N6" s="35" t="s">
        <v>18</v>
      </c>
      <c r="O6" s="35"/>
      <c r="P6" s="33" t="s">
        <v>19</v>
      </c>
      <c r="Q6" s="33"/>
      <c r="R6" s="33" t="s">
        <v>20</v>
      </c>
      <c r="S6" s="33"/>
      <c r="T6" s="35" t="s">
        <v>17</v>
      </c>
      <c r="U6" s="35"/>
      <c r="V6" s="35" t="s">
        <v>18</v>
      </c>
      <c r="W6" s="35"/>
      <c r="X6" s="33" t="s">
        <v>19</v>
      </c>
      <c r="Y6" s="33"/>
      <c r="Z6" s="35" t="s">
        <v>21</v>
      </c>
      <c r="AA6" s="35"/>
      <c r="AB6" s="35" t="s">
        <v>9</v>
      </c>
      <c r="AC6" s="35"/>
    </row>
    <row r="7" spans="1:29" s="24" customFormat="1" ht="45" x14ac:dyDescent="0.25">
      <c r="A7" s="23"/>
      <c r="B7" s="33"/>
      <c r="C7" s="33"/>
      <c r="D7" s="36" t="s">
        <v>22</v>
      </c>
      <c r="E7" s="37" t="s">
        <v>23</v>
      </c>
      <c r="F7" s="35"/>
      <c r="G7" s="35"/>
      <c r="H7" s="35"/>
      <c r="I7" s="35"/>
      <c r="J7" s="35"/>
      <c r="K7" s="35"/>
      <c r="L7" s="38" t="s">
        <v>24</v>
      </c>
      <c r="M7" s="38" t="s">
        <v>25</v>
      </c>
      <c r="N7" s="38" t="s">
        <v>24</v>
      </c>
      <c r="O7" s="38" t="s">
        <v>25</v>
      </c>
      <c r="P7" s="38" t="s">
        <v>24</v>
      </c>
      <c r="Q7" s="38" t="s">
        <v>25</v>
      </c>
      <c r="R7" s="38" t="s">
        <v>24</v>
      </c>
      <c r="S7" s="38" t="s">
        <v>25</v>
      </c>
      <c r="T7" s="38" t="s">
        <v>24</v>
      </c>
      <c r="U7" s="38" t="s">
        <v>25</v>
      </c>
      <c r="V7" s="38" t="s">
        <v>24</v>
      </c>
      <c r="W7" s="38" t="s">
        <v>25</v>
      </c>
      <c r="X7" s="38" t="s">
        <v>24</v>
      </c>
      <c r="Y7" s="38" t="s">
        <v>25</v>
      </c>
      <c r="Z7" s="38" t="s">
        <v>24</v>
      </c>
      <c r="AA7" s="38" t="s">
        <v>25</v>
      </c>
      <c r="AB7" s="38" t="s">
        <v>24</v>
      </c>
      <c r="AC7" s="38" t="s">
        <v>25</v>
      </c>
    </row>
    <row r="8" spans="1:29" x14ac:dyDescent="0.25">
      <c r="B8" s="39"/>
      <c r="C8" s="39"/>
      <c r="D8" s="36">
        <v>1</v>
      </c>
      <c r="E8" s="36">
        <v>2</v>
      </c>
      <c r="F8" s="36">
        <v>3</v>
      </c>
      <c r="G8" s="36">
        <v>4</v>
      </c>
      <c r="H8" s="36">
        <v>5</v>
      </c>
      <c r="I8" s="36">
        <v>6</v>
      </c>
      <c r="J8" s="36">
        <v>7</v>
      </c>
      <c r="K8" s="36">
        <v>8</v>
      </c>
      <c r="L8" s="36">
        <v>9</v>
      </c>
      <c r="M8" s="36">
        <v>10</v>
      </c>
      <c r="N8" s="36">
        <v>11</v>
      </c>
      <c r="O8" s="36">
        <v>12</v>
      </c>
      <c r="P8" s="36">
        <v>13</v>
      </c>
      <c r="Q8" s="36">
        <v>14</v>
      </c>
      <c r="R8" s="36">
        <v>15</v>
      </c>
      <c r="S8" s="36">
        <v>16</v>
      </c>
      <c r="T8" s="36">
        <v>17</v>
      </c>
      <c r="U8" s="36">
        <v>18</v>
      </c>
      <c r="V8" s="36">
        <v>19</v>
      </c>
      <c r="W8" s="36">
        <v>20</v>
      </c>
      <c r="X8" s="36">
        <v>21</v>
      </c>
      <c r="Y8" s="36">
        <v>22</v>
      </c>
      <c r="Z8" s="36">
        <v>23</v>
      </c>
      <c r="AA8" s="36">
        <v>24</v>
      </c>
      <c r="AB8" s="36">
        <v>25</v>
      </c>
      <c r="AC8" s="36">
        <v>26</v>
      </c>
    </row>
    <row r="9" spans="1:29" x14ac:dyDescent="0.25">
      <c r="B9" s="10" t="s">
        <v>26</v>
      </c>
      <c r="C9" s="10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10" t="s">
        <v>27</v>
      </c>
      <c r="C10" s="1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B11" s="44">
        <v>1</v>
      </c>
      <c r="C11" s="3" t="s">
        <v>28</v>
      </c>
      <c r="D11" s="4">
        <v>8699</v>
      </c>
      <c r="E11" s="4">
        <v>2415</v>
      </c>
      <c r="F11" s="4">
        <v>52013</v>
      </c>
      <c r="G11" s="4">
        <v>44469</v>
      </c>
      <c r="H11" s="4">
        <v>24245</v>
      </c>
      <c r="I11" s="4">
        <v>2614504</v>
      </c>
      <c r="J11" s="4">
        <v>3017591</v>
      </c>
      <c r="K11" s="4">
        <v>88103641</v>
      </c>
      <c r="L11" s="5">
        <v>7562173</v>
      </c>
      <c r="M11" s="5">
        <v>14468714.859999999</v>
      </c>
      <c r="N11" s="5">
        <v>3292432</v>
      </c>
      <c r="O11" s="5">
        <v>17038106.063000001</v>
      </c>
      <c r="P11" s="5">
        <v>0</v>
      </c>
      <c r="Q11" s="5">
        <v>0</v>
      </c>
      <c r="R11" s="5">
        <v>9161</v>
      </c>
      <c r="S11" s="5">
        <v>47637.7</v>
      </c>
      <c r="T11" s="5">
        <v>3007570</v>
      </c>
      <c r="U11" s="5">
        <v>7194340.7324499991</v>
      </c>
      <c r="V11" s="5">
        <v>215858</v>
      </c>
      <c r="W11" s="5">
        <v>2064479.0233299998</v>
      </c>
      <c r="X11" s="5">
        <v>17</v>
      </c>
      <c r="Y11" s="5">
        <v>46.8</v>
      </c>
      <c r="Z11" s="5">
        <v>22524300</v>
      </c>
      <c r="AA11" s="5">
        <v>116858928.654</v>
      </c>
      <c r="AB11" s="5">
        <v>6</v>
      </c>
      <c r="AC11" s="5">
        <v>4.4000000000000004</v>
      </c>
    </row>
    <row r="12" spans="1:29" x14ac:dyDescent="0.25">
      <c r="B12" s="44">
        <v>2</v>
      </c>
      <c r="C12" s="3" t="s">
        <v>29</v>
      </c>
      <c r="D12" s="4">
        <v>5323</v>
      </c>
      <c r="E12" s="4">
        <v>2677</v>
      </c>
      <c r="F12" s="4">
        <v>18508</v>
      </c>
      <c r="G12" s="4">
        <v>23320</v>
      </c>
      <c r="H12" s="4">
        <v>0</v>
      </c>
      <c r="I12" s="4">
        <v>1273280</v>
      </c>
      <c r="J12" s="4">
        <v>72891</v>
      </c>
      <c r="K12" s="4">
        <v>37532322</v>
      </c>
      <c r="L12" s="5">
        <v>195619</v>
      </c>
      <c r="M12" s="5">
        <v>812084.38303000003</v>
      </c>
      <c r="N12" s="5">
        <v>67403</v>
      </c>
      <c r="O12" s="5">
        <v>319567.49148999999</v>
      </c>
      <c r="P12" s="5">
        <v>0</v>
      </c>
      <c r="Q12" s="5">
        <v>0</v>
      </c>
      <c r="R12" s="5">
        <v>8106</v>
      </c>
      <c r="S12" s="5">
        <v>43440.628210000003</v>
      </c>
      <c r="T12" s="5">
        <v>2136006</v>
      </c>
      <c r="U12" s="5">
        <v>4698273.9731999999</v>
      </c>
      <c r="V12" s="5">
        <v>378431</v>
      </c>
      <c r="W12" s="5">
        <v>816935.74803999998</v>
      </c>
      <c r="X12" s="5">
        <v>0</v>
      </c>
      <c r="Y12" s="5">
        <v>0</v>
      </c>
      <c r="Z12" s="5">
        <v>14503499</v>
      </c>
      <c r="AA12" s="5">
        <v>63124079.968999997</v>
      </c>
      <c r="AB12" s="5">
        <v>1</v>
      </c>
      <c r="AC12" s="5">
        <v>1</v>
      </c>
    </row>
    <row r="13" spans="1:29" s="26" customFormat="1" ht="16.5" customHeight="1" x14ac:dyDescent="0.2">
      <c r="A13" s="25"/>
      <c r="B13" s="44">
        <v>3</v>
      </c>
      <c r="C13" s="6" t="s">
        <v>30</v>
      </c>
      <c r="D13" s="7">
        <v>2187</v>
      </c>
      <c r="E13" s="7">
        <v>250</v>
      </c>
      <c r="F13" s="7">
        <v>105</v>
      </c>
      <c r="G13" s="7">
        <v>5605</v>
      </c>
      <c r="H13" s="7">
        <v>355014</v>
      </c>
      <c r="I13" s="7">
        <v>943325</v>
      </c>
      <c r="J13" s="7">
        <v>26535</v>
      </c>
      <c r="K13" s="7">
        <v>13321331</v>
      </c>
      <c r="L13" s="5">
        <v>42893</v>
      </c>
      <c r="M13" s="5">
        <v>201443.11888999998</v>
      </c>
      <c r="N13" s="5">
        <v>18093</v>
      </c>
      <c r="O13" s="5">
        <v>96960.941049999994</v>
      </c>
      <c r="P13" s="5">
        <v>0</v>
      </c>
      <c r="Q13" s="5">
        <v>0</v>
      </c>
      <c r="R13" s="5">
        <v>688</v>
      </c>
      <c r="S13" s="5">
        <v>3529</v>
      </c>
      <c r="T13" s="5">
        <v>1002404</v>
      </c>
      <c r="U13" s="5">
        <v>2206942.5830399999</v>
      </c>
      <c r="V13" s="5">
        <v>158328</v>
      </c>
      <c r="W13" s="5">
        <v>445540.77463</v>
      </c>
      <c r="X13" s="5">
        <v>5484</v>
      </c>
      <c r="Y13" s="5">
        <v>58659.813179999997</v>
      </c>
      <c r="Z13" s="5">
        <v>5598502</v>
      </c>
      <c r="AA13" s="5">
        <v>27836305.226530001</v>
      </c>
      <c r="AB13" s="5">
        <v>0</v>
      </c>
      <c r="AC13" s="5">
        <v>0</v>
      </c>
    </row>
    <row r="14" spans="1:29" x14ac:dyDescent="0.25">
      <c r="B14" s="44">
        <v>4</v>
      </c>
      <c r="C14" s="3" t="s">
        <v>31</v>
      </c>
      <c r="D14" s="4">
        <v>9246</v>
      </c>
      <c r="E14" s="4">
        <v>3629</v>
      </c>
      <c r="F14" s="4">
        <v>77302</v>
      </c>
      <c r="G14" s="4">
        <v>9045</v>
      </c>
      <c r="H14" s="4">
        <v>0</v>
      </c>
      <c r="I14" s="4">
        <v>3262838</v>
      </c>
      <c r="J14" s="4">
        <v>981365</v>
      </c>
      <c r="K14" s="4">
        <v>60696728</v>
      </c>
      <c r="L14" s="5">
        <v>1048387</v>
      </c>
      <c r="M14" s="5">
        <v>4144119.1088999999</v>
      </c>
      <c r="N14" s="5">
        <v>463395</v>
      </c>
      <c r="O14" s="5">
        <v>2801436.9782500002</v>
      </c>
      <c r="P14" s="5">
        <v>0</v>
      </c>
      <c r="Q14" s="5">
        <v>0</v>
      </c>
      <c r="R14" s="5">
        <v>83384</v>
      </c>
      <c r="S14" s="5">
        <v>479874.8</v>
      </c>
      <c r="T14" s="5">
        <v>5416783</v>
      </c>
      <c r="U14" s="5">
        <v>15849468.856249997</v>
      </c>
      <c r="V14" s="5">
        <v>865537</v>
      </c>
      <c r="W14" s="5">
        <v>3742037.4970399998</v>
      </c>
      <c r="X14" s="5">
        <v>4339</v>
      </c>
      <c r="Y14" s="5">
        <v>80479.445999999996</v>
      </c>
      <c r="Z14" s="5">
        <v>28340729</v>
      </c>
      <c r="AA14" s="5">
        <v>142947110.05399999</v>
      </c>
      <c r="AB14" s="5">
        <v>3</v>
      </c>
      <c r="AC14" s="5">
        <v>1.5</v>
      </c>
    </row>
    <row r="15" spans="1:29" x14ac:dyDescent="0.25">
      <c r="B15" s="44">
        <v>5</v>
      </c>
      <c r="C15" s="3" t="s">
        <v>32</v>
      </c>
      <c r="D15" s="4">
        <v>2896</v>
      </c>
      <c r="E15" s="4">
        <v>1189</v>
      </c>
      <c r="F15" s="4">
        <v>3333</v>
      </c>
      <c r="G15" s="4">
        <v>2687</v>
      </c>
      <c r="H15" s="4">
        <v>36258</v>
      </c>
      <c r="I15" s="4">
        <v>2022310</v>
      </c>
      <c r="J15" s="4">
        <v>0</v>
      </c>
      <c r="K15" s="4">
        <v>28208710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1309888</v>
      </c>
      <c r="U15" s="5">
        <v>3309493.95</v>
      </c>
      <c r="V15" s="5">
        <v>191848</v>
      </c>
      <c r="W15" s="5">
        <v>678884.88029999996</v>
      </c>
      <c r="X15" s="5">
        <v>0</v>
      </c>
      <c r="Y15" s="5">
        <v>0</v>
      </c>
      <c r="Z15" s="5">
        <v>8055572</v>
      </c>
      <c r="AA15" s="5">
        <v>39060407.310999997</v>
      </c>
      <c r="AB15" s="5">
        <v>24</v>
      </c>
      <c r="AC15" s="5">
        <v>469.89600000000002</v>
      </c>
    </row>
    <row r="16" spans="1:29" x14ac:dyDescent="0.25">
      <c r="B16" s="44">
        <v>6</v>
      </c>
      <c r="C16" s="3" t="s">
        <v>33</v>
      </c>
      <c r="D16" s="4">
        <v>4777</v>
      </c>
      <c r="E16" s="4">
        <v>628</v>
      </c>
      <c r="F16" s="4">
        <v>19898</v>
      </c>
      <c r="G16" s="4">
        <v>15002</v>
      </c>
      <c r="H16" s="4">
        <v>0</v>
      </c>
      <c r="I16" s="4">
        <v>2849743</v>
      </c>
      <c r="J16" s="4">
        <v>278858</v>
      </c>
      <c r="K16" s="4">
        <v>33604279</v>
      </c>
      <c r="L16" s="5">
        <v>206379</v>
      </c>
      <c r="M16" s="5">
        <v>934194.80218000012</v>
      </c>
      <c r="N16" s="5">
        <v>140497</v>
      </c>
      <c r="O16" s="5">
        <v>1128391.52773</v>
      </c>
      <c r="P16" s="5">
        <v>0</v>
      </c>
      <c r="Q16" s="5">
        <v>0</v>
      </c>
      <c r="R16" s="5">
        <v>4051</v>
      </c>
      <c r="S16" s="5">
        <v>33934.843000000001</v>
      </c>
      <c r="T16" s="5">
        <v>2717781</v>
      </c>
      <c r="U16" s="5">
        <v>6828124.9840000002</v>
      </c>
      <c r="V16" s="5">
        <v>486580</v>
      </c>
      <c r="W16" s="5">
        <v>1078017.057</v>
      </c>
      <c r="X16" s="5">
        <v>118</v>
      </c>
      <c r="Y16" s="5">
        <v>408.18299999999999</v>
      </c>
      <c r="Z16" s="5">
        <v>17905107</v>
      </c>
      <c r="AA16" s="5">
        <v>89595030.713350013</v>
      </c>
      <c r="AB16" s="5">
        <v>8</v>
      </c>
      <c r="AC16" s="5">
        <v>4.9000000000000004</v>
      </c>
    </row>
    <row r="17" spans="2:29" x14ac:dyDescent="0.25">
      <c r="B17" s="44">
        <v>7</v>
      </c>
      <c r="C17" s="3" t="s">
        <v>34</v>
      </c>
      <c r="D17" s="4">
        <v>2766</v>
      </c>
      <c r="E17" s="4">
        <v>734</v>
      </c>
      <c r="F17" s="4">
        <v>0</v>
      </c>
      <c r="G17" s="4">
        <v>10579</v>
      </c>
      <c r="H17" s="4">
        <v>0</v>
      </c>
      <c r="I17" s="4">
        <v>469577</v>
      </c>
      <c r="J17" s="4">
        <v>74106</v>
      </c>
      <c r="K17" s="4">
        <v>18796495</v>
      </c>
      <c r="L17" s="5">
        <v>74576</v>
      </c>
      <c r="M17" s="5">
        <v>250085.47418000002</v>
      </c>
      <c r="N17" s="5">
        <v>26614</v>
      </c>
      <c r="O17" s="5">
        <v>104009.90213</v>
      </c>
      <c r="P17" s="5">
        <v>0</v>
      </c>
      <c r="Q17" s="5">
        <v>0</v>
      </c>
      <c r="R17" s="5">
        <v>2344</v>
      </c>
      <c r="S17" s="5">
        <v>12203.3</v>
      </c>
      <c r="T17" s="5">
        <v>2161990</v>
      </c>
      <c r="U17" s="5">
        <v>5179723.2037899997</v>
      </c>
      <c r="V17" s="5">
        <v>235390</v>
      </c>
      <c r="W17" s="5">
        <v>666547.71750999999</v>
      </c>
      <c r="X17" s="5">
        <v>0</v>
      </c>
      <c r="Y17" s="5">
        <v>0</v>
      </c>
      <c r="Z17" s="5">
        <v>11658191</v>
      </c>
      <c r="AA17" s="5">
        <v>52182363.5383</v>
      </c>
      <c r="AB17" s="5">
        <v>0</v>
      </c>
      <c r="AC17" s="5">
        <v>0</v>
      </c>
    </row>
    <row r="18" spans="2:29" x14ac:dyDescent="0.25">
      <c r="B18" s="44">
        <v>8</v>
      </c>
      <c r="C18" s="3" t="s">
        <v>35</v>
      </c>
      <c r="D18" s="4">
        <v>1023</v>
      </c>
      <c r="E18" s="4">
        <v>29</v>
      </c>
      <c r="F18" s="4">
        <v>1025</v>
      </c>
      <c r="G18" s="4">
        <v>1760</v>
      </c>
      <c r="H18" s="4">
        <v>1171</v>
      </c>
      <c r="I18" s="4">
        <v>188059</v>
      </c>
      <c r="J18" s="4">
        <v>0</v>
      </c>
      <c r="K18" s="4">
        <v>3569939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171614</v>
      </c>
      <c r="U18" s="5">
        <v>467469.26246000006</v>
      </c>
      <c r="V18" s="5">
        <v>48854</v>
      </c>
      <c r="W18" s="5">
        <v>124286.0733</v>
      </c>
      <c r="X18" s="5">
        <v>0</v>
      </c>
      <c r="Y18" s="5">
        <v>0</v>
      </c>
      <c r="Z18" s="5">
        <v>802421</v>
      </c>
      <c r="AA18" s="5">
        <v>4178580.9</v>
      </c>
      <c r="AB18" s="5">
        <v>0</v>
      </c>
      <c r="AC18" s="5">
        <v>0</v>
      </c>
    </row>
    <row r="19" spans="2:29" x14ac:dyDescent="0.25">
      <c r="B19" s="44">
        <v>9</v>
      </c>
      <c r="C19" s="3" t="s">
        <v>36</v>
      </c>
      <c r="D19" s="4">
        <v>7390</v>
      </c>
      <c r="E19" s="4">
        <v>3949</v>
      </c>
      <c r="F19" s="4">
        <v>26142</v>
      </c>
      <c r="G19" s="4">
        <v>0</v>
      </c>
      <c r="H19" s="4">
        <v>768214</v>
      </c>
      <c r="I19" s="4">
        <v>1078844</v>
      </c>
      <c r="J19" s="4">
        <v>615359</v>
      </c>
      <c r="K19" s="4">
        <v>41372091</v>
      </c>
      <c r="L19" s="5">
        <v>352528</v>
      </c>
      <c r="M19" s="5">
        <v>1636894.5509899999</v>
      </c>
      <c r="N19" s="5">
        <v>297881</v>
      </c>
      <c r="O19" s="5">
        <v>1666788.2756400001</v>
      </c>
      <c r="P19" s="5">
        <v>2</v>
      </c>
      <c r="Q19" s="5">
        <v>101.645</v>
      </c>
      <c r="R19" s="5">
        <v>6084</v>
      </c>
      <c r="S19" s="5">
        <v>19944.2</v>
      </c>
      <c r="T19" s="5">
        <v>3759712</v>
      </c>
      <c r="U19" s="5">
        <v>9951571.85647</v>
      </c>
      <c r="V19" s="5">
        <v>986995</v>
      </c>
      <c r="W19" s="5">
        <v>2468551.4875599998</v>
      </c>
      <c r="X19" s="5">
        <v>0</v>
      </c>
      <c r="Y19" s="5">
        <v>0</v>
      </c>
      <c r="Z19" s="5">
        <v>23451369</v>
      </c>
      <c r="AA19" s="5">
        <v>125700870.3135</v>
      </c>
      <c r="AB19" s="5">
        <v>0</v>
      </c>
      <c r="AC19" s="5">
        <v>0</v>
      </c>
    </row>
    <row r="20" spans="2:29" x14ac:dyDescent="0.25">
      <c r="B20" s="44">
        <v>10</v>
      </c>
      <c r="C20" s="3" t="s">
        <v>37</v>
      </c>
      <c r="D20" s="4">
        <v>27458</v>
      </c>
      <c r="E20" s="4">
        <v>36105</v>
      </c>
      <c r="F20" s="4">
        <v>1617832</v>
      </c>
      <c r="G20" s="4">
        <v>50762</v>
      </c>
      <c r="H20" s="4">
        <v>1024363</v>
      </c>
      <c r="I20" s="4">
        <v>5373349</v>
      </c>
      <c r="J20" s="4">
        <v>21109673</v>
      </c>
      <c r="K20" s="4">
        <v>242521838</v>
      </c>
      <c r="L20" s="5">
        <v>26147540</v>
      </c>
      <c r="M20" s="5">
        <v>116044417.34160998</v>
      </c>
      <c r="N20" s="5">
        <v>56138701</v>
      </c>
      <c r="O20" s="5">
        <v>207847997.12675986</v>
      </c>
      <c r="P20" s="5">
        <v>0</v>
      </c>
      <c r="Q20" s="5">
        <v>0</v>
      </c>
      <c r="R20" s="5">
        <v>128994</v>
      </c>
      <c r="S20" s="5">
        <v>571704.43417999998</v>
      </c>
      <c r="T20" s="5">
        <v>28719288</v>
      </c>
      <c r="U20" s="5">
        <v>73018460.73308</v>
      </c>
      <c r="V20" s="5">
        <v>6530128</v>
      </c>
      <c r="W20" s="5">
        <v>20752173.559549998</v>
      </c>
      <c r="X20" s="5">
        <v>699</v>
      </c>
      <c r="Y20" s="5">
        <v>10266.07159</v>
      </c>
      <c r="Z20" s="5">
        <v>149701646</v>
      </c>
      <c r="AA20" s="5">
        <v>837615330.79667997</v>
      </c>
      <c r="AB20" s="5">
        <v>12461</v>
      </c>
      <c r="AC20" s="5">
        <v>11668.319120000002</v>
      </c>
    </row>
    <row r="21" spans="2:29" x14ac:dyDescent="0.25">
      <c r="B21" s="44">
        <v>11</v>
      </c>
      <c r="C21" s="3" t="s">
        <v>38</v>
      </c>
      <c r="D21" s="4">
        <v>2390</v>
      </c>
      <c r="E21" s="4">
        <v>225</v>
      </c>
      <c r="F21" s="4">
        <v>10766</v>
      </c>
      <c r="G21" s="4">
        <v>3568</v>
      </c>
      <c r="H21" s="4">
        <v>179</v>
      </c>
      <c r="I21" s="4">
        <v>1334721</v>
      </c>
      <c r="J21" s="4">
        <v>0</v>
      </c>
      <c r="K21" s="4">
        <v>13075865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832993</v>
      </c>
      <c r="U21" s="5">
        <v>2200055.0625399998</v>
      </c>
      <c r="V21" s="5">
        <v>245359</v>
      </c>
      <c r="W21" s="5">
        <v>603551.27251000004</v>
      </c>
      <c r="X21" s="5">
        <v>846</v>
      </c>
      <c r="Y21" s="5">
        <v>15330.130680000002</v>
      </c>
      <c r="Z21" s="5">
        <v>6194659</v>
      </c>
      <c r="AA21" s="5">
        <v>30620775.203639999</v>
      </c>
      <c r="AB21" s="5">
        <v>49</v>
      </c>
      <c r="AC21" s="5">
        <v>33.700000000000003</v>
      </c>
    </row>
    <row r="22" spans="2:29" x14ac:dyDescent="0.25">
      <c r="B22" s="44">
        <v>12</v>
      </c>
      <c r="C22" s="3" t="s">
        <v>39</v>
      </c>
      <c r="D22" s="4">
        <v>7706</v>
      </c>
      <c r="E22" s="4">
        <v>1247</v>
      </c>
      <c r="F22" s="4">
        <v>50642</v>
      </c>
      <c r="G22" s="4">
        <v>8055</v>
      </c>
      <c r="H22" s="4">
        <v>347069</v>
      </c>
      <c r="I22" s="4">
        <v>288973</v>
      </c>
      <c r="J22" s="4">
        <v>484857</v>
      </c>
      <c r="K22" s="4">
        <v>56337605</v>
      </c>
      <c r="L22" s="5">
        <v>509258</v>
      </c>
      <c r="M22" s="5">
        <v>2251340.6239999998</v>
      </c>
      <c r="N22" s="5">
        <v>1725600</v>
      </c>
      <c r="O22" s="5">
        <v>3170376.227</v>
      </c>
      <c r="P22" s="5">
        <v>0</v>
      </c>
      <c r="Q22" s="5">
        <v>0</v>
      </c>
      <c r="R22" s="5">
        <v>8087</v>
      </c>
      <c r="S22" s="5">
        <v>36095.807000000001</v>
      </c>
      <c r="T22" s="5">
        <v>4043741</v>
      </c>
      <c r="U22" s="5">
        <v>9444703.3069400005</v>
      </c>
      <c r="V22" s="5">
        <v>1313320</v>
      </c>
      <c r="W22" s="5">
        <v>2844530.2608699999</v>
      </c>
      <c r="X22" s="5">
        <v>2360</v>
      </c>
      <c r="Y22" s="5">
        <v>9492.4619999999995</v>
      </c>
      <c r="Z22" s="5">
        <v>40713461</v>
      </c>
      <c r="AA22" s="5">
        <v>125499392.86</v>
      </c>
      <c r="AB22" s="5">
        <v>12</v>
      </c>
      <c r="AC22" s="5">
        <v>93.558000000000007</v>
      </c>
    </row>
    <row r="23" spans="2:29" x14ac:dyDescent="0.25">
      <c r="B23" s="10" t="s">
        <v>40</v>
      </c>
      <c r="C23" s="1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5">
      <c r="B24" s="44">
        <v>13</v>
      </c>
      <c r="C24" s="3" t="s">
        <v>41</v>
      </c>
      <c r="D24" s="4">
        <v>6343</v>
      </c>
      <c r="E24" s="4">
        <v>7739</v>
      </c>
      <c r="F24" s="4">
        <v>2285286</v>
      </c>
      <c r="G24" s="4">
        <v>369</v>
      </c>
      <c r="H24" s="4">
        <v>622534</v>
      </c>
      <c r="I24" s="4">
        <v>104586630</v>
      </c>
      <c r="J24" s="4">
        <v>15060789</v>
      </c>
      <c r="K24" s="4">
        <v>40158926</v>
      </c>
      <c r="L24" s="5">
        <v>40166998</v>
      </c>
      <c r="M24" s="5">
        <v>99763431.686150089</v>
      </c>
      <c r="N24" s="5">
        <v>27554013</v>
      </c>
      <c r="O24" s="5">
        <v>124783914.22541957</v>
      </c>
      <c r="P24" s="5">
        <v>0</v>
      </c>
      <c r="Q24" s="5">
        <v>0</v>
      </c>
      <c r="R24" s="5">
        <v>72042</v>
      </c>
      <c r="S24" s="5">
        <v>398746.6</v>
      </c>
      <c r="T24" s="5">
        <v>4048496</v>
      </c>
      <c r="U24" s="5">
        <v>13754608.083200024</v>
      </c>
      <c r="V24" s="5">
        <v>1831578</v>
      </c>
      <c r="W24" s="5">
        <v>10430730.628570033</v>
      </c>
      <c r="X24" s="5">
        <v>10203</v>
      </c>
      <c r="Y24" s="5">
        <v>272049.99</v>
      </c>
      <c r="Z24" s="5">
        <v>15854688</v>
      </c>
      <c r="AA24" s="5">
        <v>106919676.53</v>
      </c>
      <c r="AB24" s="5">
        <v>0</v>
      </c>
      <c r="AC24" s="5">
        <v>0</v>
      </c>
    </row>
    <row r="25" spans="2:29" x14ac:dyDescent="0.25">
      <c r="B25" s="44">
        <v>14</v>
      </c>
      <c r="C25" s="3" t="s">
        <v>42</v>
      </c>
      <c r="D25" s="4">
        <v>433</v>
      </c>
      <c r="E25" s="4">
        <v>5</v>
      </c>
      <c r="F25" s="4">
        <v>69209</v>
      </c>
      <c r="G25" s="4">
        <v>0</v>
      </c>
      <c r="H25" s="4">
        <v>32209</v>
      </c>
      <c r="I25" s="4">
        <v>0</v>
      </c>
      <c r="J25" s="4">
        <v>6</v>
      </c>
      <c r="K25" s="4">
        <v>6336115</v>
      </c>
      <c r="L25" s="5">
        <v>2</v>
      </c>
      <c r="M25" s="5">
        <v>3.4175900000000001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206987</v>
      </c>
      <c r="U25" s="5">
        <v>691526.96851000004</v>
      </c>
      <c r="V25" s="5">
        <v>52555</v>
      </c>
      <c r="W25" s="5">
        <v>256772.69131999998</v>
      </c>
      <c r="X25" s="5">
        <v>0</v>
      </c>
      <c r="Y25" s="5">
        <v>0</v>
      </c>
      <c r="Z25" s="5">
        <v>2145995</v>
      </c>
      <c r="AA25" s="5">
        <v>11856836.423</v>
      </c>
      <c r="AB25" s="5">
        <v>3</v>
      </c>
      <c r="AC25" s="5">
        <v>3</v>
      </c>
    </row>
    <row r="26" spans="2:29" x14ac:dyDescent="0.25">
      <c r="B26" s="44">
        <v>15</v>
      </c>
      <c r="C26" s="3" t="s">
        <v>43</v>
      </c>
      <c r="D26" s="4">
        <v>1234</v>
      </c>
      <c r="E26" s="4">
        <v>514</v>
      </c>
      <c r="F26" s="4">
        <v>7289</v>
      </c>
      <c r="G26" s="4">
        <v>90015</v>
      </c>
      <c r="H26" s="4">
        <v>0</v>
      </c>
      <c r="I26" s="4">
        <v>80380</v>
      </c>
      <c r="J26" s="4">
        <v>47740</v>
      </c>
      <c r="K26" s="4">
        <v>3165443</v>
      </c>
      <c r="L26" s="5">
        <v>53622</v>
      </c>
      <c r="M26" s="5">
        <v>233384.02535000394</v>
      </c>
      <c r="N26" s="5">
        <v>24039</v>
      </c>
      <c r="O26" s="5">
        <v>245638.43193999896</v>
      </c>
      <c r="P26" s="5">
        <v>0</v>
      </c>
      <c r="Q26" s="5">
        <v>0</v>
      </c>
      <c r="R26" s="5">
        <v>192</v>
      </c>
      <c r="S26" s="5">
        <v>1010</v>
      </c>
      <c r="T26" s="5">
        <v>457973</v>
      </c>
      <c r="U26" s="5">
        <v>1370427.2479399999</v>
      </c>
      <c r="V26" s="5">
        <v>43698</v>
      </c>
      <c r="W26" s="5">
        <v>118855.97592999999</v>
      </c>
      <c r="X26" s="5">
        <v>0</v>
      </c>
      <c r="Y26" s="5">
        <v>0</v>
      </c>
      <c r="Z26" s="5">
        <v>2312261</v>
      </c>
      <c r="AA26" s="5">
        <v>14075087.153350001</v>
      </c>
      <c r="AB26" s="5">
        <v>0</v>
      </c>
      <c r="AC26" s="5">
        <v>0</v>
      </c>
    </row>
    <row r="27" spans="2:29" x14ac:dyDescent="0.25">
      <c r="B27" s="44">
        <v>16</v>
      </c>
      <c r="C27" s="3" t="s">
        <v>44</v>
      </c>
      <c r="D27" s="4">
        <v>760</v>
      </c>
      <c r="E27" s="4">
        <v>38</v>
      </c>
      <c r="F27" s="4">
        <v>0</v>
      </c>
      <c r="G27" s="4">
        <v>0</v>
      </c>
      <c r="H27" s="4">
        <v>18243</v>
      </c>
      <c r="I27" s="4">
        <v>0</v>
      </c>
      <c r="J27" s="4">
        <v>159835</v>
      </c>
      <c r="K27" s="4">
        <v>925866</v>
      </c>
      <c r="L27" s="5">
        <v>250587</v>
      </c>
      <c r="M27" s="5">
        <v>718776.03610000003</v>
      </c>
      <c r="N27" s="5">
        <v>1641018</v>
      </c>
      <c r="O27" s="5">
        <v>1620078.5660000001</v>
      </c>
      <c r="P27" s="5">
        <v>0</v>
      </c>
      <c r="Q27" s="5">
        <v>0</v>
      </c>
      <c r="R27" s="5">
        <v>0</v>
      </c>
      <c r="S27" s="5">
        <v>0</v>
      </c>
      <c r="T27" s="5">
        <v>123891</v>
      </c>
      <c r="U27" s="5">
        <v>310191.21156000003</v>
      </c>
      <c r="V27" s="5">
        <v>8050</v>
      </c>
      <c r="W27" s="5">
        <v>30683.21572</v>
      </c>
      <c r="X27" s="5">
        <v>0</v>
      </c>
      <c r="Y27" s="5">
        <v>0</v>
      </c>
      <c r="Z27" s="5">
        <v>371127</v>
      </c>
      <c r="AA27" s="5">
        <v>1948167.9</v>
      </c>
      <c r="AB27" s="5">
        <v>0</v>
      </c>
      <c r="AC27" s="5">
        <v>0</v>
      </c>
    </row>
    <row r="28" spans="2:29" x14ac:dyDescent="0.25">
      <c r="B28" s="44">
        <v>17</v>
      </c>
      <c r="C28" s="3" t="s">
        <v>45</v>
      </c>
      <c r="D28" s="4">
        <v>433</v>
      </c>
      <c r="E28" s="4">
        <v>5</v>
      </c>
      <c r="F28" s="4">
        <v>8217</v>
      </c>
      <c r="G28" s="4">
        <v>0</v>
      </c>
      <c r="H28" s="4">
        <v>21436</v>
      </c>
      <c r="I28" s="4">
        <v>0</v>
      </c>
      <c r="J28" s="4">
        <v>354</v>
      </c>
      <c r="K28" s="4">
        <v>971448</v>
      </c>
      <c r="L28" s="5">
        <v>807</v>
      </c>
      <c r="M28" s="5">
        <v>4786.3099699999993</v>
      </c>
      <c r="N28" s="5">
        <v>457</v>
      </c>
      <c r="O28" s="5">
        <v>3008.13913</v>
      </c>
      <c r="P28" s="5">
        <v>0</v>
      </c>
      <c r="Q28" s="5">
        <v>0</v>
      </c>
      <c r="R28" s="5">
        <v>16</v>
      </c>
      <c r="S28" s="5">
        <v>88.5</v>
      </c>
      <c r="T28" s="5">
        <v>75126</v>
      </c>
      <c r="U28" s="5">
        <v>231808.40605000002</v>
      </c>
      <c r="V28" s="5">
        <v>40449</v>
      </c>
      <c r="W28" s="5">
        <v>181979.12411</v>
      </c>
      <c r="X28" s="5">
        <v>190</v>
      </c>
      <c r="Y28" s="5">
        <v>6407.3209999999999</v>
      </c>
      <c r="Z28" s="5">
        <v>225827</v>
      </c>
      <c r="AA28" s="5">
        <v>1465557.534</v>
      </c>
      <c r="AB28" s="5">
        <v>0</v>
      </c>
      <c r="AC28" s="5">
        <v>0</v>
      </c>
    </row>
    <row r="29" spans="2:29" x14ac:dyDescent="0.25">
      <c r="B29" s="44">
        <v>18</v>
      </c>
      <c r="C29" s="3" t="s">
        <v>46</v>
      </c>
      <c r="D29" s="4">
        <v>243</v>
      </c>
      <c r="E29" s="4">
        <v>39</v>
      </c>
      <c r="F29" s="4">
        <v>1535</v>
      </c>
      <c r="G29" s="4">
        <v>0</v>
      </c>
      <c r="H29" s="4">
        <v>0</v>
      </c>
      <c r="I29" s="4">
        <v>38353</v>
      </c>
      <c r="J29" s="4">
        <v>13222</v>
      </c>
      <c r="K29" s="4">
        <v>592978</v>
      </c>
      <c r="L29" s="5">
        <v>25845</v>
      </c>
      <c r="M29" s="5">
        <v>66157.646439999997</v>
      </c>
      <c r="N29" s="5">
        <v>7214</v>
      </c>
      <c r="O29" s="5">
        <v>31173.253800000002</v>
      </c>
      <c r="P29" s="5">
        <v>0</v>
      </c>
      <c r="Q29" s="5">
        <v>0</v>
      </c>
      <c r="R29" s="5">
        <v>254</v>
      </c>
      <c r="S29" s="5">
        <v>964.8</v>
      </c>
      <c r="T29" s="5">
        <v>126257</v>
      </c>
      <c r="U29" s="5">
        <v>276987.75001000002</v>
      </c>
      <c r="V29" s="5">
        <v>5026</v>
      </c>
      <c r="W29" s="5">
        <v>11465.45427</v>
      </c>
      <c r="X29" s="5">
        <v>0</v>
      </c>
      <c r="Y29" s="5">
        <v>0</v>
      </c>
      <c r="Z29" s="5">
        <v>386286</v>
      </c>
      <c r="AA29" s="5">
        <v>1767633.4307000001</v>
      </c>
      <c r="AB29" s="5">
        <v>0</v>
      </c>
      <c r="AC29" s="5">
        <v>0</v>
      </c>
    </row>
    <row r="30" spans="2:29" x14ac:dyDescent="0.25">
      <c r="B30" s="44">
        <v>19</v>
      </c>
      <c r="C30" s="3" t="s">
        <v>47</v>
      </c>
      <c r="D30" s="4">
        <v>1778</v>
      </c>
      <c r="E30" s="4">
        <v>314</v>
      </c>
      <c r="F30" s="4">
        <v>22779</v>
      </c>
      <c r="G30" s="4">
        <v>0</v>
      </c>
      <c r="H30" s="4">
        <v>0</v>
      </c>
      <c r="I30" s="4">
        <v>5994434</v>
      </c>
      <c r="J30" s="4">
        <v>1262333</v>
      </c>
      <c r="K30" s="4">
        <v>14282752</v>
      </c>
      <c r="L30" s="5">
        <v>2964472</v>
      </c>
      <c r="M30" s="5">
        <v>7834916.8870000001</v>
      </c>
      <c r="N30" s="5">
        <v>1762058</v>
      </c>
      <c r="O30" s="5">
        <v>10062123.732319999</v>
      </c>
      <c r="P30" s="5">
        <v>0</v>
      </c>
      <c r="Q30" s="5">
        <v>0</v>
      </c>
      <c r="R30" s="5">
        <v>5383</v>
      </c>
      <c r="S30" s="5">
        <v>26484.1</v>
      </c>
      <c r="T30" s="5">
        <v>2616884</v>
      </c>
      <c r="U30" s="5">
        <v>7508867.0350000001</v>
      </c>
      <c r="V30" s="5">
        <v>1145970</v>
      </c>
      <c r="W30" s="5">
        <v>4094319.3429999999</v>
      </c>
      <c r="X30" s="5">
        <v>3031</v>
      </c>
      <c r="Y30" s="5">
        <v>39835.08</v>
      </c>
      <c r="Z30" s="5">
        <v>7115568</v>
      </c>
      <c r="AA30" s="5">
        <v>38869634.372000001</v>
      </c>
      <c r="AB30" s="5">
        <v>0</v>
      </c>
      <c r="AC30" s="5">
        <v>0</v>
      </c>
    </row>
    <row r="31" spans="2:29" x14ac:dyDescent="0.25">
      <c r="B31" s="44">
        <v>20</v>
      </c>
      <c r="C31" s="3" t="s">
        <v>48</v>
      </c>
      <c r="D31" s="4">
        <v>12798</v>
      </c>
      <c r="E31" s="4">
        <v>8603</v>
      </c>
      <c r="F31" s="4">
        <v>1811639</v>
      </c>
      <c r="G31" s="4">
        <v>2150</v>
      </c>
      <c r="H31" s="4">
        <v>2346798</v>
      </c>
      <c r="I31" s="4">
        <v>926453</v>
      </c>
      <c r="J31" s="4">
        <v>24276236</v>
      </c>
      <c r="K31" s="4">
        <v>60295192</v>
      </c>
      <c r="L31" s="5">
        <v>86801025</v>
      </c>
      <c r="M31" s="5">
        <v>189614639.49892002</v>
      </c>
      <c r="N31" s="5">
        <v>37724554</v>
      </c>
      <c r="O31" s="5">
        <v>327857379.98738003</v>
      </c>
      <c r="P31" s="5">
        <v>0</v>
      </c>
      <c r="Q31" s="5">
        <v>0</v>
      </c>
      <c r="R31" s="5">
        <v>161317</v>
      </c>
      <c r="S31" s="5">
        <v>1099575.38656</v>
      </c>
      <c r="T31" s="5">
        <v>8877198</v>
      </c>
      <c r="U31" s="5">
        <v>34749484.608199999</v>
      </c>
      <c r="V31" s="5">
        <v>6398706</v>
      </c>
      <c r="W31" s="5">
        <v>33521767.897060003</v>
      </c>
      <c r="X31" s="5">
        <v>48753</v>
      </c>
      <c r="Y31" s="5">
        <v>765011.58779000014</v>
      </c>
      <c r="Z31" s="5">
        <v>32375071</v>
      </c>
      <c r="AA31" s="5">
        <v>230415032.78099999</v>
      </c>
      <c r="AB31" s="5">
        <v>33</v>
      </c>
      <c r="AC31" s="5">
        <v>42.125999999999998</v>
      </c>
    </row>
    <row r="32" spans="2:29" x14ac:dyDescent="0.25">
      <c r="B32" s="44">
        <v>21</v>
      </c>
      <c r="C32" s="3" t="s">
        <v>49</v>
      </c>
      <c r="D32" s="4">
        <v>11371</v>
      </c>
      <c r="E32" s="4">
        <v>3751</v>
      </c>
      <c r="F32" s="4">
        <v>2117869</v>
      </c>
      <c r="G32" s="4">
        <v>6246</v>
      </c>
      <c r="H32" s="4">
        <v>602303</v>
      </c>
      <c r="I32" s="4">
        <v>3780316</v>
      </c>
      <c r="J32" s="4">
        <v>18268429</v>
      </c>
      <c r="K32" s="4">
        <v>31869091</v>
      </c>
      <c r="L32" s="5">
        <v>18504004</v>
      </c>
      <c r="M32" s="5">
        <v>99239439.659749657</v>
      </c>
      <c r="N32" s="5">
        <v>65795922</v>
      </c>
      <c r="O32" s="5">
        <v>245910279.37773818</v>
      </c>
      <c r="P32" s="5">
        <v>41</v>
      </c>
      <c r="Q32" s="5">
        <v>3054.143</v>
      </c>
      <c r="R32" s="5">
        <v>55083</v>
      </c>
      <c r="S32" s="5">
        <v>290967.348</v>
      </c>
      <c r="T32" s="5">
        <v>4829798</v>
      </c>
      <c r="U32" s="5">
        <v>21121759.332880024</v>
      </c>
      <c r="V32" s="5">
        <v>3079041</v>
      </c>
      <c r="W32" s="5">
        <v>19245218.742579918</v>
      </c>
      <c r="X32" s="5">
        <v>5474</v>
      </c>
      <c r="Y32" s="5">
        <v>117031.211</v>
      </c>
      <c r="Z32" s="5">
        <v>13499490</v>
      </c>
      <c r="AA32" s="5">
        <v>105275358.147</v>
      </c>
      <c r="AB32" s="5">
        <v>0</v>
      </c>
      <c r="AC32" s="5">
        <v>0</v>
      </c>
    </row>
    <row r="33" spans="2:29" x14ac:dyDescent="0.25">
      <c r="B33" s="44">
        <v>22</v>
      </c>
      <c r="C33" s="3" t="s">
        <v>50</v>
      </c>
      <c r="D33" s="4">
        <v>2368</v>
      </c>
      <c r="E33" s="4">
        <v>687</v>
      </c>
      <c r="F33" s="4">
        <v>13946</v>
      </c>
      <c r="G33" s="4">
        <v>1407</v>
      </c>
      <c r="H33" s="4">
        <v>0</v>
      </c>
      <c r="I33" s="4">
        <v>425754</v>
      </c>
      <c r="J33" s="4">
        <v>43577</v>
      </c>
      <c r="K33" s="4">
        <v>12197939</v>
      </c>
      <c r="L33" s="5">
        <v>79491</v>
      </c>
      <c r="M33" s="5">
        <v>366014.74819999997</v>
      </c>
      <c r="N33" s="5">
        <v>64042</v>
      </c>
      <c r="O33" s="5">
        <v>295830.87069999997</v>
      </c>
      <c r="P33" s="5">
        <v>0</v>
      </c>
      <c r="Q33" s="5">
        <v>0</v>
      </c>
      <c r="R33" s="5">
        <v>532</v>
      </c>
      <c r="S33" s="5">
        <v>3144.6586400000001</v>
      </c>
      <c r="T33" s="5">
        <v>1006644</v>
      </c>
      <c r="U33" s="5">
        <v>2481500.7182000261</v>
      </c>
      <c r="V33" s="5">
        <v>193923</v>
      </c>
      <c r="W33" s="5">
        <v>568131.79842000396</v>
      </c>
      <c r="X33" s="5">
        <v>0</v>
      </c>
      <c r="Y33" s="5">
        <v>0</v>
      </c>
      <c r="Z33" s="5">
        <v>4542869</v>
      </c>
      <c r="AA33" s="5">
        <v>24575681.346000001</v>
      </c>
      <c r="AB33" s="5">
        <v>87</v>
      </c>
      <c r="AC33" s="5">
        <v>30.484999999999999</v>
      </c>
    </row>
    <row r="34" spans="2:29" x14ac:dyDescent="0.25">
      <c r="B34" s="44">
        <v>23</v>
      </c>
      <c r="C34" s="3" t="s">
        <v>51</v>
      </c>
      <c r="D34" s="4">
        <v>734</v>
      </c>
      <c r="E34" s="4">
        <v>305</v>
      </c>
      <c r="F34" s="4">
        <v>40617</v>
      </c>
      <c r="G34" s="4">
        <v>7294</v>
      </c>
      <c r="H34" s="4">
        <v>0</v>
      </c>
      <c r="I34" s="4">
        <v>166061</v>
      </c>
      <c r="J34" s="4">
        <v>3704375</v>
      </c>
      <c r="K34" s="4">
        <v>6606865</v>
      </c>
      <c r="L34" s="5">
        <v>12875859</v>
      </c>
      <c r="M34" s="5">
        <v>22038808.182</v>
      </c>
      <c r="N34" s="5">
        <v>2573138</v>
      </c>
      <c r="O34" s="5">
        <v>17905998.352000002</v>
      </c>
      <c r="P34" s="5">
        <v>0</v>
      </c>
      <c r="Q34" s="5">
        <v>0</v>
      </c>
      <c r="R34" s="5">
        <v>22336</v>
      </c>
      <c r="S34" s="5">
        <v>114708.9</v>
      </c>
      <c r="T34" s="5">
        <v>588571</v>
      </c>
      <c r="U34" s="5">
        <v>2323514.39102</v>
      </c>
      <c r="V34" s="5">
        <v>298356</v>
      </c>
      <c r="W34" s="5">
        <v>3544779.1070900001</v>
      </c>
      <c r="X34" s="5">
        <v>0</v>
      </c>
      <c r="Y34" s="5">
        <v>0</v>
      </c>
      <c r="Z34" s="5">
        <v>3096836</v>
      </c>
      <c r="AA34" s="5">
        <v>18210601.359999999</v>
      </c>
      <c r="AB34" s="5">
        <v>0</v>
      </c>
      <c r="AC34" s="5">
        <v>0</v>
      </c>
    </row>
    <row r="35" spans="2:29" x14ac:dyDescent="0.25">
      <c r="B35" s="44">
        <v>24</v>
      </c>
      <c r="C35" s="3" t="s">
        <v>52</v>
      </c>
      <c r="D35" s="4">
        <v>2028</v>
      </c>
      <c r="E35" s="4">
        <v>1017</v>
      </c>
      <c r="F35" s="4">
        <v>197311</v>
      </c>
      <c r="G35" s="4">
        <v>0</v>
      </c>
      <c r="H35" s="4">
        <v>12338</v>
      </c>
      <c r="I35" s="4">
        <v>7671286</v>
      </c>
      <c r="J35" s="4">
        <v>3189282</v>
      </c>
      <c r="K35" s="4">
        <v>11123782</v>
      </c>
      <c r="L35" s="5">
        <v>4233910</v>
      </c>
      <c r="M35" s="5">
        <v>29990571.207289997</v>
      </c>
      <c r="N35" s="5">
        <v>9300065</v>
      </c>
      <c r="O35" s="5">
        <v>60835849.468000002</v>
      </c>
      <c r="P35" s="5">
        <v>0</v>
      </c>
      <c r="Q35" s="5">
        <v>0</v>
      </c>
      <c r="R35" s="5">
        <v>22763</v>
      </c>
      <c r="S35" s="5">
        <v>125411.57399999999</v>
      </c>
      <c r="T35" s="5">
        <v>610196</v>
      </c>
      <c r="U35" s="5">
        <v>1904182.6440000001</v>
      </c>
      <c r="V35" s="5">
        <v>472629</v>
      </c>
      <c r="W35" s="5">
        <v>2275583.38</v>
      </c>
      <c r="X35" s="5">
        <v>935</v>
      </c>
      <c r="Y35" s="5">
        <v>84706.0101</v>
      </c>
      <c r="Z35" s="5">
        <v>3541817</v>
      </c>
      <c r="AA35" s="5">
        <v>21706868.133207999</v>
      </c>
      <c r="AB35" s="5">
        <v>0</v>
      </c>
      <c r="AC35" s="5">
        <v>0</v>
      </c>
    </row>
    <row r="36" spans="2:29" x14ac:dyDescent="0.25">
      <c r="B36" s="44">
        <v>25</v>
      </c>
      <c r="C36" s="3" t="s">
        <v>53</v>
      </c>
      <c r="D36" s="4">
        <v>946</v>
      </c>
      <c r="E36" s="4">
        <v>636</v>
      </c>
      <c r="F36" s="4">
        <v>14475</v>
      </c>
      <c r="G36" s="4">
        <v>1245</v>
      </c>
      <c r="H36" s="4">
        <v>0</v>
      </c>
      <c r="I36" s="4">
        <v>628000</v>
      </c>
      <c r="J36" s="4">
        <v>130115</v>
      </c>
      <c r="K36" s="4">
        <v>4974263</v>
      </c>
      <c r="L36" s="5">
        <v>181841</v>
      </c>
      <c r="M36" s="5">
        <v>1680125.62577</v>
      </c>
      <c r="N36" s="5">
        <v>103672</v>
      </c>
      <c r="O36" s="5">
        <v>397548.37291000003</v>
      </c>
      <c r="P36" s="5">
        <v>0</v>
      </c>
      <c r="Q36" s="5">
        <v>0</v>
      </c>
      <c r="R36" s="5">
        <v>10344</v>
      </c>
      <c r="S36" s="5">
        <v>47715.422960000004</v>
      </c>
      <c r="T36" s="5">
        <v>623964</v>
      </c>
      <c r="U36" s="5">
        <v>1574564.54782</v>
      </c>
      <c r="V36" s="5">
        <v>729190</v>
      </c>
      <c r="W36" s="5">
        <v>489680.41125999996</v>
      </c>
      <c r="X36" s="5">
        <v>0</v>
      </c>
      <c r="Y36" s="5">
        <v>0</v>
      </c>
      <c r="Z36" s="5">
        <v>4696300</v>
      </c>
      <c r="AA36" s="5">
        <v>27716919.958999999</v>
      </c>
      <c r="AB36" s="5">
        <v>0</v>
      </c>
      <c r="AC36" s="5">
        <v>0</v>
      </c>
    </row>
    <row r="37" spans="2:29" x14ac:dyDescent="0.25">
      <c r="B37" s="44">
        <v>26</v>
      </c>
      <c r="C37" s="3" t="s">
        <v>54</v>
      </c>
      <c r="D37" s="4">
        <v>950</v>
      </c>
      <c r="E37" s="4">
        <v>545</v>
      </c>
      <c r="F37" s="4">
        <v>11217</v>
      </c>
      <c r="G37" s="4">
        <v>0</v>
      </c>
      <c r="H37" s="4">
        <v>0</v>
      </c>
      <c r="I37" s="4">
        <v>131489</v>
      </c>
      <c r="J37" s="4">
        <v>0</v>
      </c>
      <c r="K37" s="4">
        <v>5602206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694682</v>
      </c>
      <c r="U37" s="5">
        <v>1488594.7479999999</v>
      </c>
      <c r="V37" s="5">
        <v>48313</v>
      </c>
      <c r="W37" s="5">
        <v>156932.14785000001</v>
      </c>
      <c r="X37" s="5">
        <v>0</v>
      </c>
      <c r="Y37" s="5">
        <v>0</v>
      </c>
      <c r="Z37" s="5">
        <v>3440838</v>
      </c>
      <c r="AA37" s="5">
        <v>17505906.864</v>
      </c>
      <c r="AB37" s="5">
        <v>0</v>
      </c>
      <c r="AC37" s="5">
        <v>0</v>
      </c>
    </row>
    <row r="38" spans="2:29" x14ac:dyDescent="0.25">
      <c r="B38" s="44">
        <v>27</v>
      </c>
      <c r="C38" s="3" t="s">
        <v>55</v>
      </c>
      <c r="D38" s="4">
        <v>1545</v>
      </c>
      <c r="E38" s="4">
        <v>689</v>
      </c>
      <c r="F38" s="4">
        <v>1395</v>
      </c>
      <c r="G38" s="4">
        <v>0</v>
      </c>
      <c r="H38" s="4">
        <v>0</v>
      </c>
      <c r="I38" s="4">
        <v>45411</v>
      </c>
      <c r="J38" s="4">
        <v>10368</v>
      </c>
      <c r="K38" s="4">
        <v>5382607</v>
      </c>
      <c r="L38" s="5">
        <v>23693</v>
      </c>
      <c r="M38" s="5">
        <v>168944.59331</v>
      </c>
      <c r="N38" s="5">
        <v>7978</v>
      </c>
      <c r="O38" s="5">
        <v>122061.61502</v>
      </c>
      <c r="P38" s="5">
        <v>0</v>
      </c>
      <c r="Q38" s="5">
        <v>0</v>
      </c>
      <c r="R38" s="5">
        <v>390</v>
      </c>
      <c r="S38" s="5">
        <v>3073.3</v>
      </c>
      <c r="T38" s="5">
        <v>849433</v>
      </c>
      <c r="U38" s="5">
        <v>2397018.7231000005</v>
      </c>
      <c r="V38" s="5">
        <v>130042</v>
      </c>
      <c r="W38" s="5">
        <v>583339.64471999998</v>
      </c>
      <c r="X38" s="5">
        <v>0</v>
      </c>
      <c r="Y38" s="5">
        <v>0</v>
      </c>
      <c r="Z38" s="5">
        <v>3786335</v>
      </c>
      <c r="AA38" s="5">
        <v>19955580.477729999</v>
      </c>
      <c r="AB38" s="5">
        <v>0</v>
      </c>
      <c r="AC38" s="5">
        <v>0</v>
      </c>
    </row>
    <row r="39" spans="2:29" x14ac:dyDescent="0.25">
      <c r="B39" s="44">
        <v>28</v>
      </c>
      <c r="C39" s="3" t="s">
        <v>56</v>
      </c>
      <c r="D39" s="4">
        <v>1972</v>
      </c>
      <c r="E39" s="4">
        <v>1217</v>
      </c>
      <c r="F39" s="4">
        <v>75074</v>
      </c>
      <c r="G39" s="4">
        <v>0</v>
      </c>
      <c r="H39" s="4">
        <v>156854</v>
      </c>
      <c r="I39" s="4">
        <v>726428</v>
      </c>
      <c r="J39" s="4">
        <v>4866190</v>
      </c>
      <c r="K39" s="4">
        <v>35491965</v>
      </c>
      <c r="L39" s="5">
        <v>11836448</v>
      </c>
      <c r="M39" s="5">
        <v>25191343.533689998</v>
      </c>
      <c r="N39" s="5">
        <v>4305846</v>
      </c>
      <c r="O39" s="5">
        <v>37888242.30917</v>
      </c>
      <c r="P39" s="5">
        <v>0</v>
      </c>
      <c r="Q39" s="5">
        <v>0</v>
      </c>
      <c r="R39" s="5">
        <v>21828</v>
      </c>
      <c r="S39" s="5">
        <v>112006.2702</v>
      </c>
      <c r="T39" s="5">
        <v>1728166</v>
      </c>
      <c r="U39" s="5">
        <v>4566951.1830000002</v>
      </c>
      <c r="V39" s="5">
        <v>1509017</v>
      </c>
      <c r="W39" s="5">
        <v>4865244.9649999999</v>
      </c>
      <c r="X39" s="5">
        <v>0</v>
      </c>
      <c r="Y39" s="5">
        <v>0</v>
      </c>
      <c r="Z39" s="5">
        <v>9322496</v>
      </c>
      <c r="AA39" s="5">
        <v>50159877.834409982</v>
      </c>
      <c r="AB39" s="5">
        <v>0</v>
      </c>
      <c r="AC39" s="5">
        <v>0</v>
      </c>
    </row>
    <row r="40" spans="2:29" x14ac:dyDescent="0.25">
      <c r="B40" s="44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303243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12868</v>
      </c>
      <c r="U40" s="5">
        <v>26308.67944</v>
      </c>
      <c r="V40" s="5">
        <v>4104</v>
      </c>
      <c r="W40" s="5">
        <v>11151.285910000001</v>
      </c>
      <c r="X40" s="5">
        <v>0</v>
      </c>
      <c r="Y40" s="5">
        <v>0</v>
      </c>
      <c r="Z40" s="5">
        <v>60523</v>
      </c>
      <c r="AA40" s="5">
        <v>301192.2</v>
      </c>
      <c r="AB40" s="5">
        <v>0</v>
      </c>
      <c r="AC40" s="5">
        <v>0</v>
      </c>
    </row>
    <row r="41" spans="2:29" x14ac:dyDescent="0.25">
      <c r="B41" s="44">
        <v>30</v>
      </c>
      <c r="C41" s="3" t="s">
        <v>58</v>
      </c>
      <c r="D41" s="4">
        <v>378</v>
      </c>
      <c r="E41" s="4">
        <v>37</v>
      </c>
      <c r="F41" s="4">
        <v>2893565</v>
      </c>
      <c r="G41" s="4">
        <v>0</v>
      </c>
      <c r="H41" s="4">
        <v>1596</v>
      </c>
      <c r="I41" s="4">
        <v>140929</v>
      </c>
      <c r="J41" s="4">
        <v>4735288</v>
      </c>
      <c r="K41" s="4">
        <v>1634861</v>
      </c>
      <c r="L41" s="5">
        <v>4970659</v>
      </c>
      <c r="M41" s="5">
        <v>27525747.741289999</v>
      </c>
      <c r="N41" s="5">
        <v>5631609</v>
      </c>
      <c r="O41" s="5">
        <v>46788122.080140002</v>
      </c>
      <c r="P41" s="5">
        <v>0</v>
      </c>
      <c r="Q41" s="5">
        <v>0</v>
      </c>
      <c r="R41" s="5">
        <v>24913</v>
      </c>
      <c r="S41" s="5">
        <v>113671.00392</v>
      </c>
      <c r="T41" s="5">
        <v>118567</v>
      </c>
      <c r="U41" s="5">
        <v>405071.94603999984</v>
      </c>
      <c r="V41" s="5">
        <v>67511</v>
      </c>
      <c r="W41" s="5">
        <v>398086.07423999993</v>
      </c>
      <c r="X41" s="5">
        <v>57</v>
      </c>
      <c r="Y41" s="5">
        <v>1996.2360000000001</v>
      </c>
      <c r="Z41" s="5">
        <v>426672</v>
      </c>
      <c r="AA41" s="5">
        <v>2384595.9700199999</v>
      </c>
      <c r="AB41" s="5">
        <v>0</v>
      </c>
      <c r="AC41" s="5">
        <v>0</v>
      </c>
    </row>
    <row r="42" spans="2:29" x14ac:dyDescent="0.25">
      <c r="B42" s="44">
        <v>31</v>
      </c>
      <c r="C42" s="3" t="s">
        <v>59</v>
      </c>
      <c r="D42" s="4">
        <v>910</v>
      </c>
      <c r="E42" s="4">
        <v>366</v>
      </c>
      <c r="F42" s="4">
        <v>13873</v>
      </c>
      <c r="G42" s="4">
        <v>0</v>
      </c>
      <c r="H42" s="4">
        <v>36823</v>
      </c>
      <c r="I42" s="4">
        <v>104237</v>
      </c>
      <c r="J42" s="4">
        <v>372063</v>
      </c>
      <c r="K42" s="4">
        <v>3974122</v>
      </c>
      <c r="L42" s="5">
        <v>556716</v>
      </c>
      <c r="M42" s="5">
        <v>2258908.1449899999</v>
      </c>
      <c r="N42" s="5">
        <v>605852</v>
      </c>
      <c r="O42" s="5">
        <v>3982376.1558099999</v>
      </c>
      <c r="P42" s="5">
        <v>0</v>
      </c>
      <c r="Q42" s="5">
        <v>0</v>
      </c>
      <c r="R42" s="5">
        <v>0</v>
      </c>
      <c r="S42" s="5">
        <v>0</v>
      </c>
      <c r="T42" s="5">
        <v>915112</v>
      </c>
      <c r="U42" s="5">
        <v>2598562.6913000001</v>
      </c>
      <c r="V42" s="5">
        <v>161968</v>
      </c>
      <c r="W42" s="5">
        <v>793193.96238000004</v>
      </c>
      <c r="X42" s="5">
        <v>0</v>
      </c>
      <c r="Y42" s="5">
        <v>0</v>
      </c>
      <c r="Z42" s="5">
        <v>2563971</v>
      </c>
      <c r="AA42" s="5">
        <v>13809959.609999999</v>
      </c>
      <c r="AB42" s="5">
        <v>0</v>
      </c>
      <c r="AC42" s="5">
        <v>0</v>
      </c>
    </row>
    <row r="43" spans="2:29" x14ac:dyDescent="0.25">
      <c r="B43" s="44">
        <v>32</v>
      </c>
      <c r="C43" s="3" t="s">
        <v>60</v>
      </c>
      <c r="D43" s="4">
        <v>785</v>
      </c>
      <c r="E43" s="4">
        <v>745</v>
      </c>
      <c r="F43" s="4">
        <v>2350</v>
      </c>
      <c r="G43" s="4">
        <v>0</v>
      </c>
      <c r="H43" s="4">
        <v>0</v>
      </c>
      <c r="I43" s="4">
        <v>185214</v>
      </c>
      <c r="J43" s="4">
        <v>28607</v>
      </c>
      <c r="K43" s="4">
        <v>2483796</v>
      </c>
      <c r="L43" s="5">
        <v>42062</v>
      </c>
      <c r="M43" s="5">
        <v>189024.60914000002</v>
      </c>
      <c r="N43" s="5">
        <v>18328</v>
      </c>
      <c r="O43" s="5">
        <v>109981.54925999999</v>
      </c>
      <c r="P43" s="5">
        <v>0</v>
      </c>
      <c r="Q43" s="5">
        <v>0</v>
      </c>
      <c r="R43" s="5">
        <v>1897</v>
      </c>
      <c r="S43" s="5">
        <v>8055.8</v>
      </c>
      <c r="T43" s="5">
        <v>292089</v>
      </c>
      <c r="U43" s="5">
        <v>1061486.0419999999</v>
      </c>
      <c r="V43" s="5">
        <v>27914</v>
      </c>
      <c r="W43" s="5">
        <v>148969.50890000002</v>
      </c>
      <c r="X43" s="5">
        <v>76</v>
      </c>
      <c r="Y43" s="5">
        <v>233.51</v>
      </c>
      <c r="Z43" s="5">
        <v>4435782</v>
      </c>
      <c r="AA43" s="5">
        <v>22572292.199999999</v>
      </c>
      <c r="AB43" s="5">
        <v>0</v>
      </c>
      <c r="AC43" s="5">
        <v>0</v>
      </c>
    </row>
    <row r="44" spans="2:29" x14ac:dyDescent="0.25">
      <c r="B44" s="44">
        <v>33</v>
      </c>
      <c r="C44" s="3" t="s">
        <v>61</v>
      </c>
      <c r="D44" s="4">
        <v>1171</v>
      </c>
      <c r="E44" s="4">
        <v>158</v>
      </c>
      <c r="F44" s="4">
        <v>106262</v>
      </c>
      <c r="G44" s="4">
        <v>84394</v>
      </c>
      <c r="H44" s="4">
        <v>195764</v>
      </c>
      <c r="I44" s="4">
        <v>517173709</v>
      </c>
      <c r="J44" s="4">
        <v>2687571</v>
      </c>
      <c r="K44" s="4">
        <v>5147508</v>
      </c>
      <c r="L44" s="5">
        <v>10885712</v>
      </c>
      <c r="M44" s="5">
        <v>19565155.198479999</v>
      </c>
      <c r="N44" s="5">
        <v>1167604</v>
      </c>
      <c r="O44" s="5">
        <v>14425040.469900001</v>
      </c>
      <c r="P44" s="5">
        <v>0</v>
      </c>
      <c r="Q44" s="5">
        <v>0</v>
      </c>
      <c r="R44" s="5">
        <v>9096</v>
      </c>
      <c r="S44" s="5">
        <v>47193.7</v>
      </c>
      <c r="T44" s="5">
        <v>447358</v>
      </c>
      <c r="U44" s="5">
        <v>1372508.125</v>
      </c>
      <c r="V44" s="5">
        <v>127416</v>
      </c>
      <c r="W44" s="5">
        <v>791458.20700000005</v>
      </c>
      <c r="X44" s="5">
        <v>20</v>
      </c>
      <c r="Y44" s="5">
        <v>235.86799999999999</v>
      </c>
      <c r="Z44" s="5">
        <v>1855598</v>
      </c>
      <c r="AA44" s="5">
        <v>10733950.813999999</v>
      </c>
      <c r="AB44" s="5">
        <v>0</v>
      </c>
      <c r="AC44" s="5">
        <v>0</v>
      </c>
    </row>
    <row r="45" spans="2:29" x14ac:dyDescent="0.25">
      <c r="B45" s="10" t="s">
        <v>62</v>
      </c>
      <c r="C45" s="1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5">
      <c r="B46" s="44">
        <v>34</v>
      </c>
      <c r="C46" s="3" t="s">
        <v>63</v>
      </c>
      <c r="D46" s="4">
        <v>0</v>
      </c>
      <c r="E46" s="4">
        <v>0</v>
      </c>
      <c r="F46" s="4">
        <v>14730</v>
      </c>
      <c r="G46" s="4">
        <v>0</v>
      </c>
      <c r="H46" s="4">
        <v>0</v>
      </c>
      <c r="I46" s="4">
        <v>0</v>
      </c>
      <c r="J46" s="4">
        <v>1417026</v>
      </c>
      <c r="K46" s="4">
        <v>0</v>
      </c>
      <c r="L46" s="5">
        <v>1672180</v>
      </c>
      <c r="M46" s="5">
        <v>13567016.16</v>
      </c>
      <c r="N46" s="5">
        <v>4213087</v>
      </c>
      <c r="O46" s="5">
        <v>40419807.737999998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5">
      <c r="B47" s="44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5">
      <c r="B48" s="44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992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908</v>
      </c>
      <c r="U48" s="5">
        <v>2465.5669500000004</v>
      </c>
      <c r="V48" s="5">
        <v>0</v>
      </c>
      <c r="W48" s="5">
        <v>0</v>
      </c>
      <c r="X48" s="5">
        <v>0</v>
      </c>
      <c r="Y48" s="5">
        <v>0</v>
      </c>
      <c r="Z48" s="5">
        <v>1325</v>
      </c>
      <c r="AA48" s="5">
        <v>6876.1</v>
      </c>
      <c r="AB48" s="5">
        <v>0</v>
      </c>
      <c r="AC48" s="5">
        <v>0</v>
      </c>
    </row>
    <row r="49" spans="1:29" x14ac:dyDescent="0.25">
      <c r="B49" s="44">
        <v>37</v>
      </c>
      <c r="C49" s="3" t="s">
        <v>66</v>
      </c>
      <c r="D49" s="4">
        <v>0</v>
      </c>
      <c r="E49" s="4">
        <v>245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472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156</v>
      </c>
      <c r="U49" s="5">
        <v>552.94992999999999</v>
      </c>
      <c r="V49" s="5">
        <v>0</v>
      </c>
      <c r="W49" s="5">
        <v>0</v>
      </c>
      <c r="X49" s="5">
        <v>0</v>
      </c>
      <c r="Y49" s="5">
        <v>0</v>
      </c>
      <c r="Z49" s="5">
        <v>513</v>
      </c>
      <c r="AA49" s="5">
        <v>4685.7</v>
      </c>
      <c r="AB49" s="5">
        <v>0</v>
      </c>
      <c r="AC49" s="5">
        <v>0</v>
      </c>
    </row>
    <row r="50" spans="1:29" x14ac:dyDescent="0.25">
      <c r="B50" s="44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240148</v>
      </c>
      <c r="K50" s="4">
        <v>0</v>
      </c>
      <c r="L50" s="5">
        <v>155555</v>
      </c>
      <c r="M50" s="5">
        <v>923446.97713000095</v>
      </c>
      <c r="N50" s="5">
        <v>288624</v>
      </c>
      <c r="O50" s="5">
        <v>4792260.0710898414</v>
      </c>
      <c r="P50" s="5">
        <v>0</v>
      </c>
      <c r="Q50" s="5">
        <v>0</v>
      </c>
      <c r="R50" s="5">
        <v>430</v>
      </c>
      <c r="S50" s="5">
        <v>3634.3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5">
      <c r="B51" s="44">
        <v>39</v>
      </c>
      <c r="C51" s="3" t="s">
        <v>68</v>
      </c>
      <c r="D51" s="4">
        <v>416</v>
      </c>
      <c r="E51" s="4">
        <v>332</v>
      </c>
      <c r="F51" s="4">
        <v>663</v>
      </c>
      <c r="G51" s="4">
        <v>90</v>
      </c>
      <c r="H51" s="4">
        <v>0</v>
      </c>
      <c r="I51" s="4">
        <v>8444</v>
      </c>
      <c r="J51" s="4">
        <v>444996</v>
      </c>
      <c r="K51" s="4">
        <v>1653926</v>
      </c>
      <c r="L51" s="5">
        <v>443556</v>
      </c>
      <c r="M51" s="5">
        <v>2058889.9232600001</v>
      </c>
      <c r="N51" s="5">
        <v>296333</v>
      </c>
      <c r="O51" s="5">
        <v>2494035.7427099999</v>
      </c>
      <c r="P51" s="5">
        <v>0</v>
      </c>
      <c r="Q51" s="5">
        <v>0</v>
      </c>
      <c r="R51" s="5">
        <v>1661</v>
      </c>
      <c r="S51" s="5">
        <v>5211.8</v>
      </c>
      <c r="T51" s="5">
        <v>171630</v>
      </c>
      <c r="U51" s="5">
        <v>453393.46123999963</v>
      </c>
      <c r="V51" s="5">
        <v>72972</v>
      </c>
      <c r="W51" s="5">
        <v>245123.37195999932</v>
      </c>
      <c r="X51" s="5">
        <v>0</v>
      </c>
      <c r="Y51" s="5">
        <v>0</v>
      </c>
      <c r="Z51" s="5">
        <v>672313</v>
      </c>
      <c r="AA51" s="5">
        <v>3857313.3250000831</v>
      </c>
      <c r="AB51" s="5">
        <v>0</v>
      </c>
      <c r="AC51" s="5">
        <v>0</v>
      </c>
    </row>
    <row r="52" spans="1:29" x14ac:dyDescent="0.25">
      <c r="B52" s="44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1</v>
      </c>
      <c r="J52" s="4">
        <v>0</v>
      </c>
      <c r="K52" s="4">
        <v>102940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22646</v>
      </c>
      <c r="U52" s="5">
        <v>75558.754940000057</v>
      </c>
      <c r="V52" s="5">
        <v>13789</v>
      </c>
      <c r="W52" s="5">
        <v>51498.316759999972</v>
      </c>
      <c r="X52" s="5">
        <v>0</v>
      </c>
      <c r="Y52" s="5">
        <v>0</v>
      </c>
      <c r="Z52" s="5">
        <v>25187</v>
      </c>
      <c r="AA52" s="5">
        <v>162963.99900000001</v>
      </c>
      <c r="AB52" s="5">
        <v>0</v>
      </c>
      <c r="AC52" s="5">
        <v>0</v>
      </c>
    </row>
    <row r="53" spans="1:29" x14ac:dyDescent="0.25">
      <c r="B53" s="44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23054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571</v>
      </c>
      <c r="U53" s="5">
        <v>1979.1908100000001</v>
      </c>
      <c r="V53" s="5">
        <v>153</v>
      </c>
      <c r="W53" s="5">
        <v>521.64419999999996</v>
      </c>
      <c r="X53" s="5">
        <v>0</v>
      </c>
      <c r="Y53" s="5">
        <v>0</v>
      </c>
      <c r="Z53" s="5">
        <v>1541</v>
      </c>
      <c r="AA53" s="5">
        <v>8873.1</v>
      </c>
      <c r="AB53" s="5">
        <v>0</v>
      </c>
      <c r="AC53" s="5">
        <v>0</v>
      </c>
    </row>
    <row r="54" spans="1:29" x14ac:dyDescent="0.25">
      <c r="B54" s="44">
        <v>42</v>
      </c>
      <c r="C54" s="3" t="s">
        <v>71</v>
      </c>
      <c r="D54" s="40">
        <v>46</v>
      </c>
      <c r="E54" s="4">
        <v>25</v>
      </c>
      <c r="F54" s="4">
        <v>0</v>
      </c>
      <c r="G54" s="4">
        <v>0</v>
      </c>
      <c r="H54" s="4">
        <v>0</v>
      </c>
      <c r="I54" s="4">
        <v>0</v>
      </c>
      <c r="J54" s="4">
        <v>915980</v>
      </c>
      <c r="K54" s="4">
        <v>805504</v>
      </c>
      <c r="L54" s="5">
        <v>1107630</v>
      </c>
      <c r="M54" s="5">
        <v>4120547.0196500365</v>
      </c>
      <c r="N54" s="5">
        <v>1861112</v>
      </c>
      <c r="O54" s="5">
        <v>15730087.86806095</v>
      </c>
      <c r="P54" s="5">
        <v>0</v>
      </c>
      <c r="Q54" s="5">
        <v>0</v>
      </c>
      <c r="R54" s="5">
        <v>2923</v>
      </c>
      <c r="S54" s="5">
        <v>22241.749460000006</v>
      </c>
      <c r="T54" s="5">
        <v>275782</v>
      </c>
      <c r="U54" s="5">
        <v>1319519.88705</v>
      </c>
      <c r="V54" s="5">
        <v>0</v>
      </c>
      <c r="W54" s="5">
        <v>0</v>
      </c>
      <c r="X54" s="5">
        <v>0</v>
      </c>
      <c r="Y54" s="5">
        <v>0</v>
      </c>
      <c r="Z54" s="5">
        <v>245393</v>
      </c>
      <c r="AA54" s="5">
        <v>1547355.3807000001</v>
      </c>
      <c r="AB54" s="5">
        <v>0</v>
      </c>
      <c r="AC54" s="5">
        <v>0</v>
      </c>
    </row>
    <row r="55" spans="1:29" x14ac:dyDescent="0.25">
      <c r="B55" s="44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1706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1464</v>
      </c>
      <c r="U55" s="5">
        <v>4540.7370000000001</v>
      </c>
      <c r="V55" s="5">
        <v>204</v>
      </c>
      <c r="W55" s="5">
        <v>458.18299999999999</v>
      </c>
      <c r="X55" s="5">
        <v>0</v>
      </c>
      <c r="Y55" s="5">
        <v>0</v>
      </c>
      <c r="Z55" s="5">
        <v>269</v>
      </c>
      <c r="AA55" s="5">
        <v>1736.5</v>
      </c>
      <c r="AB55" s="5">
        <v>0</v>
      </c>
      <c r="AC55" s="5">
        <v>0</v>
      </c>
    </row>
    <row r="56" spans="1:29" x14ac:dyDescent="0.25">
      <c r="B56" s="44">
        <v>44</v>
      </c>
      <c r="C56" s="3" t="s">
        <v>73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561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550</v>
      </c>
      <c r="U56" s="5">
        <v>1678.0391299999999</v>
      </c>
      <c r="V56" s="5">
        <v>202</v>
      </c>
      <c r="W56" s="5">
        <v>528.12833000000001</v>
      </c>
      <c r="X56" s="5">
        <v>0</v>
      </c>
      <c r="Y56" s="5">
        <v>0</v>
      </c>
      <c r="Z56" s="5">
        <v>98</v>
      </c>
      <c r="AA56" s="5">
        <v>631</v>
      </c>
      <c r="AB56" s="5">
        <v>0</v>
      </c>
      <c r="AC56" s="5">
        <v>0</v>
      </c>
    </row>
    <row r="57" spans="1:29" x14ac:dyDescent="0.25">
      <c r="A57" s="8" t="s">
        <v>74</v>
      </c>
      <c r="B57" s="44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6</v>
      </c>
      <c r="J57" s="4">
        <v>714708</v>
      </c>
      <c r="K57" s="4">
        <v>845542</v>
      </c>
      <c r="L57" s="5">
        <v>155096</v>
      </c>
      <c r="M57" s="5">
        <v>209157.13151999968</v>
      </c>
      <c r="N57" s="5">
        <v>322592</v>
      </c>
      <c r="O57" s="5">
        <v>429695.30329999962</v>
      </c>
      <c r="P57" s="5">
        <v>0</v>
      </c>
      <c r="Q57" s="5">
        <v>0</v>
      </c>
      <c r="R57" s="5">
        <v>1450</v>
      </c>
      <c r="S57" s="5">
        <v>4091.7718799999998</v>
      </c>
      <c r="T57" s="5">
        <v>8062</v>
      </c>
      <c r="U57" s="5">
        <v>22183.873529999997</v>
      </c>
      <c r="V57" s="5">
        <v>8223</v>
      </c>
      <c r="W57" s="5">
        <v>30141.996719999999</v>
      </c>
      <c r="X57" s="5">
        <v>0</v>
      </c>
      <c r="Y57" s="5">
        <v>0</v>
      </c>
      <c r="Z57" s="5">
        <v>24911</v>
      </c>
      <c r="AA57" s="5">
        <v>84303.260049999997</v>
      </c>
      <c r="AB57" s="5">
        <v>0</v>
      </c>
      <c r="AC57" s="5">
        <v>0</v>
      </c>
    </row>
    <row r="58" spans="1:29" x14ac:dyDescent="0.25">
      <c r="B58" s="44">
        <v>46</v>
      </c>
      <c r="C58" s="11" t="s">
        <v>76</v>
      </c>
      <c r="D58" s="4">
        <v>106</v>
      </c>
      <c r="E58" s="4">
        <v>41</v>
      </c>
      <c r="F58" s="4">
        <v>0</v>
      </c>
      <c r="G58" s="4">
        <v>0</v>
      </c>
      <c r="H58" s="4">
        <v>0</v>
      </c>
      <c r="I58" s="4">
        <v>0</v>
      </c>
      <c r="J58" s="4">
        <v>823827</v>
      </c>
      <c r="K58" s="4">
        <v>905486</v>
      </c>
      <c r="L58" s="5">
        <v>877685</v>
      </c>
      <c r="M58" s="5">
        <v>3338738.2638200382</v>
      </c>
      <c r="N58" s="5">
        <v>1029314</v>
      </c>
      <c r="O58" s="5">
        <v>5590308.9519303991</v>
      </c>
      <c r="P58" s="5">
        <v>0</v>
      </c>
      <c r="Q58" s="5">
        <v>0</v>
      </c>
      <c r="R58" s="5">
        <v>1575</v>
      </c>
      <c r="S58" s="5">
        <v>11269.846910000002</v>
      </c>
      <c r="T58" s="5">
        <v>259747</v>
      </c>
      <c r="U58" s="5">
        <v>948001.33783999283</v>
      </c>
      <c r="V58" s="5">
        <v>127677</v>
      </c>
      <c r="W58" s="5">
        <v>488379.37899000401</v>
      </c>
      <c r="X58" s="5">
        <v>21</v>
      </c>
      <c r="Y58" s="5">
        <v>346.036</v>
      </c>
      <c r="Z58" s="5">
        <v>507516</v>
      </c>
      <c r="AA58" s="5">
        <v>2925272.5593900001</v>
      </c>
      <c r="AB58" s="5">
        <v>0</v>
      </c>
      <c r="AC58" s="5">
        <v>0</v>
      </c>
    </row>
    <row r="59" spans="1:29" x14ac:dyDescent="0.25">
      <c r="B59" s="44">
        <v>47</v>
      </c>
      <c r="C59" s="11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1373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1577</v>
      </c>
      <c r="U59" s="5">
        <v>5994.1340799999989</v>
      </c>
      <c r="V59" s="5">
        <v>704</v>
      </c>
      <c r="W59" s="5">
        <v>1629.648550000001</v>
      </c>
      <c r="X59" s="5">
        <v>0</v>
      </c>
      <c r="Y59" s="5">
        <v>0</v>
      </c>
      <c r="Z59" s="5">
        <v>600</v>
      </c>
      <c r="AA59" s="5">
        <v>4969.6000000000004</v>
      </c>
      <c r="AB59" s="5">
        <v>0</v>
      </c>
      <c r="AC59" s="5">
        <v>0</v>
      </c>
    </row>
    <row r="60" spans="1:29" x14ac:dyDescent="0.25">
      <c r="B60" s="10" t="s">
        <v>78</v>
      </c>
      <c r="C60" s="11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29" customFormat="1" x14ac:dyDescent="0.25">
      <c r="A61" s="28"/>
      <c r="B61" s="45">
        <v>48</v>
      </c>
      <c r="C61" s="12" t="s">
        <v>79</v>
      </c>
      <c r="D61" s="13">
        <v>0</v>
      </c>
      <c r="E61" s="13">
        <v>0</v>
      </c>
      <c r="F61" s="13">
        <v>0</v>
      </c>
      <c r="G61" s="13">
        <v>150594</v>
      </c>
      <c r="H61" s="13">
        <v>0</v>
      </c>
      <c r="I61" s="13">
        <v>1183942</v>
      </c>
      <c r="J61" s="13">
        <v>0</v>
      </c>
      <c r="K61" s="13">
        <v>6560119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93367</v>
      </c>
      <c r="U61" s="14">
        <v>41414.071629999999</v>
      </c>
      <c r="V61" s="14">
        <v>39751</v>
      </c>
      <c r="W61" s="14">
        <v>64479.974950000003</v>
      </c>
      <c r="X61" s="14">
        <v>0</v>
      </c>
      <c r="Y61" s="14">
        <v>0</v>
      </c>
      <c r="Z61" s="14">
        <v>436568</v>
      </c>
      <c r="AA61" s="14">
        <v>1728330.16224</v>
      </c>
      <c r="AB61" s="14">
        <v>0</v>
      </c>
      <c r="AC61" s="14">
        <v>0</v>
      </c>
    </row>
    <row r="62" spans="1:29" s="29" customFormat="1" x14ac:dyDescent="0.25">
      <c r="A62" s="28"/>
      <c r="B62" s="45">
        <v>49</v>
      </c>
      <c r="C62" s="12" t="s">
        <v>80</v>
      </c>
      <c r="D62" s="13">
        <v>0</v>
      </c>
      <c r="E62" s="13">
        <v>0</v>
      </c>
      <c r="F62" s="13">
        <v>0</v>
      </c>
      <c r="G62" s="13">
        <v>455998</v>
      </c>
      <c r="H62" s="13">
        <v>0</v>
      </c>
      <c r="I62" s="13">
        <v>11088</v>
      </c>
      <c r="J62" s="13">
        <v>0</v>
      </c>
      <c r="K62" s="13">
        <v>10572119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129994</v>
      </c>
      <c r="U62" s="14">
        <v>336204.00524000003</v>
      </c>
      <c r="V62" s="14">
        <v>3442</v>
      </c>
      <c r="W62" s="14">
        <v>7632.6861799999997</v>
      </c>
      <c r="X62" s="14">
        <v>0</v>
      </c>
      <c r="Y62" s="14">
        <v>0</v>
      </c>
      <c r="Z62" s="14">
        <v>2148568</v>
      </c>
      <c r="AA62" s="14">
        <v>7544248.0300000003</v>
      </c>
      <c r="AB62" s="14">
        <v>1</v>
      </c>
      <c r="AC62" s="14">
        <v>1</v>
      </c>
    </row>
    <row r="63" spans="1:29" s="29" customFormat="1" x14ac:dyDescent="0.25">
      <c r="A63" s="28"/>
      <c r="B63" s="45">
        <v>50</v>
      </c>
      <c r="C63" s="12" t="s">
        <v>81</v>
      </c>
      <c r="D63" s="13">
        <v>0</v>
      </c>
      <c r="E63" s="13">
        <v>0</v>
      </c>
      <c r="F63" s="13">
        <v>0</v>
      </c>
      <c r="G63" s="13">
        <v>194607</v>
      </c>
      <c r="H63" s="13">
        <v>0</v>
      </c>
      <c r="I63" s="13">
        <v>2537439</v>
      </c>
      <c r="J63" s="13">
        <v>0</v>
      </c>
      <c r="K63" s="13">
        <v>25067886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214070</v>
      </c>
      <c r="W63" s="14">
        <v>105355.68929000001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</row>
    <row r="64" spans="1:29" s="29" customFormat="1" x14ac:dyDescent="0.25">
      <c r="A64" s="28"/>
      <c r="B64" s="45">
        <v>51</v>
      </c>
      <c r="C64" s="12" t="s">
        <v>82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124003</v>
      </c>
      <c r="J64" s="13">
        <v>0</v>
      </c>
      <c r="K64" s="13">
        <v>781310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14409</v>
      </c>
      <c r="U64" s="14">
        <v>20412.53571</v>
      </c>
      <c r="V64" s="14">
        <v>25398</v>
      </c>
      <c r="W64" s="14">
        <v>86746.714030000003</v>
      </c>
      <c r="X64" s="14">
        <v>1911</v>
      </c>
      <c r="Y64" s="14">
        <v>1047.4136700000001</v>
      </c>
      <c r="Z64" s="14">
        <v>79736</v>
      </c>
      <c r="AA64" s="14">
        <v>384903.21</v>
      </c>
      <c r="AB64" s="14">
        <v>0</v>
      </c>
      <c r="AC64" s="14">
        <v>0</v>
      </c>
    </row>
    <row r="65" spans="1:29" s="29" customFormat="1" x14ac:dyDescent="0.25">
      <c r="A65" s="28"/>
      <c r="B65" s="45">
        <v>52</v>
      </c>
      <c r="C65" s="12" t="s">
        <v>83</v>
      </c>
      <c r="D65" s="13">
        <v>0</v>
      </c>
      <c r="E65" s="13">
        <v>0</v>
      </c>
      <c r="F65" s="13">
        <v>0</v>
      </c>
      <c r="G65" s="13">
        <v>301781</v>
      </c>
      <c r="H65" s="13">
        <v>0</v>
      </c>
      <c r="I65" s="13">
        <v>0</v>
      </c>
      <c r="J65" s="13">
        <v>0</v>
      </c>
      <c r="K65" s="13">
        <v>736461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14795</v>
      </c>
      <c r="U65" s="14">
        <v>18234.177180000002</v>
      </c>
      <c r="V65" s="14">
        <v>11245</v>
      </c>
      <c r="W65" s="14">
        <v>21618.50143</v>
      </c>
      <c r="X65" s="14">
        <v>0</v>
      </c>
      <c r="Y65" s="14">
        <v>0</v>
      </c>
      <c r="Z65" s="14">
        <v>393780</v>
      </c>
      <c r="AA65" s="14">
        <v>1028527.97</v>
      </c>
      <c r="AB65" s="14">
        <v>0</v>
      </c>
      <c r="AC65" s="14">
        <v>0</v>
      </c>
    </row>
    <row r="66" spans="1:29" s="29" customFormat="1" x14ac:dyDescent="0.25">
      <c r="A66" s="28"/>
      <c r="B66" s="45">
        <v>53</v>
      </c>
      <c r="C66" s="15" t="s">
        <v>84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30591221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84</v>
      </c>
      <c r="U66" s="14">
        <v>27.547000000000001</v>
      </c>
      <c r="V66" s="14">
        <v>356</v>
      </c>
      <c r="W66" s="14">
        <v>45.375999999999998</v>
      </c>
      <c r="X66" s="14">
        <v>0</v>
      </c>
      <c r="Y66" s="14">
        <v>0</v>
      </c>
      <c r="Z66" s="14">
        <v>59</v>
      </c>
      <c r="AA66" s="14">
        <v>112.7</v>
      </c>
      <c r="AB66" s="14">
        <v>0</v>
      </c>
      <c r="AC66" s="14">
        <v>0</v>
      </c>
    </row>
    <row r="67" spans="1:29" x14ac:dyDescent="0.25">
      <c r="B67" s="10" t="s">
        <v>85</v>
      </c>
      <c r="C67" s="1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B68" s="44">
        <v>54</v>
      </c>
      <c r="C68" s="3" t="s">
        <v>86</v>
      </c>
      <c r="D68" s="4">
        <v>671</v>
      </c>
      <c r="E68" s="4">
        <v>6</v>
      </c>
      <c r="F68" s="4">
        <v>0</v>
      </c>
      <c r="G68" s="4">
        <v>851</v>
      </c>
      <c r="H68" s="4">
        <v>0</v>
      </c>
      <c r="I68" s="4">
        <v>347319</v>
      </c>
      <c r="J68" s="4">
        <v>990149</v>
      </c>
      <c r="K68" s="4">
        <v>8845897</v>
      </c>
      <c r="L68" s="5">
        <v>893027</v>
      </c>
      <c r="M68" s="5">
        <v>4623796.99682</v>
      </c>
      <c r="N68" s="5">
        <v>2219032</v>
      </c>
      <c r="O68" s="5">
        <v>5089649.5816599997</v>
      </c>
      <c r="P68" s="5">
        <v>309</v>
      </c>
      <c r="Q68" s="5">
        <v>144.99100000000001</v>
      </c>
      <c r="R68" s="5">
        <v>2414</v>
      </c>
      <c r="S68" s="5">
        <v>12948.4</v>
      </c>
      <c r="T68" s="5">
        <v>168350</v>
      </c>
      <c r="U68" s="5">
        <v>457797.46029999899</v>
      </c>
      <c r="V68" s="5">
        <v>158245</v>
      </c>
      <c r="W68" s="5">
        <v>635499.89076001092</v>
      </c>
      <c r="X68" s="5">
        <v>140</v>
      </c>
      <c r="Y68" s="5">
        <v>1713.876</v>
      </c>
      <c r="Z68" s="5">
        <v>1317850</v>
      </c>
      <c r="AA68" s="5">
        <v>6954572.3890000004</v>
      </c>
      <c r="AB68" s="5">
        <v>0</v>
      </c>
      <c r="AC68" s="5">
        <v>0</v>
      </c>
    </row>
    <row r="69" spans="1:29" x14ac:dyDescent="0.25">
      <c r="B69" s="44">
        <v>55</v>
      </c>
      <c r="C69" s="3" t="s">
        <v>87</v>
      </c>
      <c r="D69" s="4">
        <v>194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237355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23358</v>
      </c>
      <c r="U69" s="5">
        <v>85419.604269999996</v>
      </c>
      <c r="V69" s="5">
        <v>2544</v>
      </c>
      <c r="W69" s="5">
        <v>16482.862000000001</v>
      </c>
      <c r="X69" s="5">
        <v>0</v>
      </c>
      <c r="Y69" s="5">
        <v>0</v>
      </c>
      <c r="Z69" s="5">
        <v>108162</v>
      </c>
      <c r="AA69" s="5">
        <v>652809.68500000006</v>
      </c>
      <c r="AB69" s="5">
        <v>0</v>
      </c>
      <c r="AC69" s="5">
        <v>0</v>
      </c>
    </row>
    <row r="70" spans="1:29" x14ac:dyDescent="0.25">
      <c r="B70" s="44">
        <v>56</v>
      </c>
      <c r="C70" s="3" t="s">
        <v>88</v>
      </c>
      <c r="D70" s="4">
        <v>372</v>
      </c>
      <c r="E70" s="4">
        <v>4</v>
      </c>
      <c r="F70" s="4">
        <v>2511</v>
      </c>
      <c r="G70" s="4">
        <v>336</v>
      </c>
      <c r="H70" s="4">
        <v>60099</v>
      </c>
      <c r="I70" s="4">
        <v>0</v>
      </c>
      <c r="J70" s="4">
        <v>808</v>
      </c>
      <c r="K70" s="4">
        <v>1329407</v>
      </c>
      <c r="L70" s="5">
        <v>2999</v>
      </c>
      <c r="M70" s="5">
        <v>14606.531170000004</v>
      </c>
      <c r="N70" s="5">
        <v>1135</v>
      </c>
      <c r="O70" s="5">
        <v>9199.8363999999947</v>
      </c>
      <c r="P70" s="5">
        <v>0</v>
      </c>
      <c r="Q70" s="5">
        <v>0</v>
      </c>
      <c r="R70" s="5">
        <v>42</v>
      </c>
      <c r="S70" s="5">
        <v>225.4</v>
      </c>
      <c r="T70" s="5">
        <v>96045</v>
      </c>
      <c r="U70" s="5">
        <v>238243.73192000002</v>
      </c>
      <c r="V70" s="5">
        <v>22482</v>
      </c>
      <c r="W70" s="5">
        <v>111506.22595000001</v>
      </c>
      <c r="X70" s="5">
        <v>0</v>
      </c>
      <c r="Y70" s="5">
        <v>0</v>
      </c>
      <c r="Z70" s="5">
        <v>2010302</v>
      </c>
      <c r="AA70" s="5">
        <v>5923992.9929999998</v>
      </c>
      <c r="AB70" s="5">
        <v>0</v>
      </c>
      <c r="AC70" s="5">
        <v>0</v>
      </c>
    </row>
    <row r="71" spans="1:29" x14ac:dyDescent="0.25">
      <c r="B71" s="44">
        <v>57</v>
      </c>
      <c r="C71" s="3" t="s">
        <v>89</v>
      </c>
      <c r="D71" s="4">
        <v>712</v>
      </c>
      <c r="E71" s="4">
        <v>3</v>
      </c>
      <c r="F71" s="4">
        <v>0</v>
      </c>
      <c r="G71" s="4">
        <v>4802</v>
      </c>
      <c r="H71" s="4">
        <v>0</v>
      </c>
      <c r="I71" s="4">
        <v>0</v>
      </c>
      <c r="J71" s="4">
        <v>1814</v>
      </c>
      <c r="K71" s="4">
        <v>5838026</v>
      </c>
      <c r="L71" s="5">
        <v>1772</v>
      </c>
      <c r="M71" s="5">
        <v>4770.8980200000051</v>
      </c>
      <c r="N71" s="5">
        <v>8743</v>
      </c>
      <c r="O71" s="5">
        <v>4388.8818600000041</v>
      </c>
      <c r="P71" s="5">
        <v>0</v>
      </c>
      <c r="Q71" s="5">
        <v>0</v>
      </c>
      <c r="R71" s="5">
        <v>1</v>
      </c>
      <c r="S71" s="5">
        <v>3</v>
      </c>
      <c r="T71" s="5">
        <v>133190</v>
      </c>
      <c r="U71" s="5">
        <v>279718.72663999995</v>
      </c>
      <c r="V71" s="5">
        <v>9546</v>
      </c>
      <c r="W71" s="5">
        <v>33898.745000000003</v>
      </c>
      <c r="X71" s="5">
        <v>0</v>
      </c>
      <c r="Y71" s="5">
        <v>0</v>
      </c>
      <c r="Z71" s="5">
        <v>724499</v>
      </c>
      <c r="AA71" s="5">
        <v>3596256.355</v>
      </c>
      <c r="AB71" s="5">
        <v>0</v>
      </c>
      <c r="AC71" s="5">
        <v>0</v>
      </c>
    </row>
    <row r="72" spans="1:29" x14ac:dyDescent="0.25">
      <c r="B72" s="44">
        <v>58</v>
      </c>
      <c r="C72" s="3" t="s">
        <v>90</v>
      </c>
      <c r="D72" s="4">
        <v>58</v>
      </c>
      <c r="E72" s="4">
        <v>3</v>
      </c>
      <c r="F72" s="4">
        <v>0</v>
      </c>
      <c r="G72" s="4">
        <v>173</v>
      </c>
      <c r="H72" s="4">
        <v>0</v>
      </c>
      <c r="I72" s="4">
        <v>508539</v>
      </c>
      <c r="J72" s="4">
        <v>0</v>
      </c>
      <c r="K72" s="4">
        <v>3922347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38156</v>
      </c>
      <c r="U72" s="5">
        <v>90060.151930000007</v>
      </c>
      <c r="V72" s="5">
        <v>6411</v>
      </c>
      <c r="W72" s="5">
        <v>25845.950980000001</v>
      </c>
      <c r="X72" s="5">
        <v>0</v>
      </c>
      <c r="Y72" s="5">
        <v>0</v>
      </c>
      <c r="Z72" s="5">
        <v>422128</v>
      </c>
      <c r="AA72" s="5">
        <v>1796104.7632899999</v>
      </c>
      <c r="AB72" s="5">
        <v>0</v>
      </c>
      <c r="AC72" s="5">
        <v>0</v>
      </c>
    </row>
    <row r="73" spans="1:29" x14ac:dyDescent="0.25">
      <c r="B73" s="44">
        <v>59</v>
      </c>
      <c r="C73" s="3" t="s">
        <v>91</v>
      </c>
      <c r="D73" s="4">
        <v>15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1160984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3978</v>
      </c>
      <c r="U73" s="5">
        <v>7521.2524899999999</v>
      </c>
      <c r="V73" s="5">
        <v>13553</v>
      </c>
      <c r="W73" s="5">
        <v>65836.532290000003</v>
      </c>
      <c r="X73" s="5">
        <v>0</v>
      </c>
      <c r="Y73" s="5">
        <v>0</v>
      </c>
      <c r="Z73" s="5">
        <v>183015</v>
      </c>
      <c r="AA73" s="5">
        <v>364521.1</v>
      </c>
      <c r="AB73" s="5">
        <v>108</v>
      </c>
      <c r="AC73" s="5">
        <v>262.93619999999999</v>
      </c>
    </row>
    <row r="74" spans="1:29" x14ac:dyDescent="0.25">
      <c r="B74" s="44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43097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2568</v>
      </c>
      <c r="U74" s="5">
        <v>7003.0490499999996</v>
      </c>
      <c r="V74" s="5">
        <v>1956</v>
      </c>
      <c r="W74" s="5">
        <v>9104.9443799999972</v>
      </c>
      <c r="X74" s="5">
        <v>0</v>
      </c>
      <c r="Y74" s="5">
        <v>0</v>
      </c>
      <c r="Z74" s="5">
        <v>22658</v>
      </c>
      <c r="AA74" s="5">
        <v>120542.14</v>
      </c>
      <c r="AB74" s="5">
        <v>0</v>
      </c>
      <c r="AC74" s="5">
        <v>0</v>
      </c>
    </row>
    <row r="75" spans="1:29" x14ac:dyDescent="0.25">
      <c r="B75" s="44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1207</v>
      </c>
      <c r="K75" s="4">
        <v>874126</v>
      </c>
      <c r="L75" s="5">
        <v>320</v>
      </c>
      <c r="M75" s="5">
        <v>825.53593000000012</v>
      </c>
      <c r="N75" s="5">
        <v>2072</v>
      </c>
      <c r="O75" s="5">
        <v>2062.8991499999997</v>
      </c>
      <c r="P75" s="5">
        <v>0</v>
      </c>
      <c r="Q75" s="5">
        <v>0</v>
      </c>
      <c r="R75" s="5">
        <v>0</v>
      </c>
      <c r="S75" s="5">
        <v>0</v>
      </c>
      <c r="T75" s="5">
        <v>7398</v>
      </c>
      <c r="U75" s="5">
        <v>14219.634</v>
      </c>
      <c r="V75" s="5">
        <v>1267</v>
      </c>
      <c r="W75" s="5">
        <v>8822.7009999999991</v>
      </c>
      <c r="X75" s="5">
        <v>0</v>
      </c>
      <c r="Y75" s="5">
        <v>0</v>
      </c>
      <c r="Z75" s="5">
        <v>65183</v>
      </c>
      <c r="AA75" s="5">
        <v>298916.75799999997</v>
      </c>
      <c r="AB75" s="5">
        <v>0</v>
      </c>
      <c r="AC75" s="5">
        <v>0</v>
      </c>
    </row>
    <row r="76" spans="1:29" x14ac:dyDescent="0.25">
      <c r="B76" s="44">
        <v>62</v>
      </c>
      <c r="C76" s="3" t="s">
        <v>94</v>
      </c>
      <c r="D76" s="4">
        <v>609</v>
      </c>
      <c r="E76" s="4">
        <v>4</v>
      </c>
      <c r="F76" s="4">
        <v>0</v>
      </c>
      <c r="G76" s="4">
        <v>0</v>
      </c>
      <c r="H76" s="4">
        <v>0</v>
      </c>
      <c r="I76" s="4">
        <v>554535</v>
      </c>
      <c r="J76" s="4">
        <v>0</v>
      </c>
      <c r="K76" s="4">
        <v>7003918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135144</v>
      </c>
      <c r="U76" s="5">
        <v>296703.61290000001</v>
      </c>
      <c r="V76" s="5">
        <v>33181</v>
      </c>
      <c r="W76" s="5">
        <v>121707.96193999999</v>
      </c>
      <c r="X76" s="5">
        <v>0</v>
      </c>
      <c r="Y76" s="5">
        <v>0</v>
      </c>
      <c r="Z76" s="5">
        <v>2929177</v>
      </c>
      <c r="AA76" s="5">
        <v>12128678.776000001</v>
      </c>
      <c r="AB76" s="5">
        <v>4</v>
      </c>
      <c r="AC76" s="5">
        <v>4.5999999999999996</v>
      </c>
    </row>
    <row r="77" spans="1:29" x14ac:dyDescent="0.25">
      <c r="B77" s="44">
        <v>63</v>
      </c>
      <c r="C77" s="3" t="s">
        <v>95</v>
      </c>
      <c r="D77" s="4">
        <v>192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2042</v>
      </c>
      <c r="K77" s="4">
        <v>90356</v>
      </c>
      <c r="L77" s="5">
        <v>680</v>
      </c>
      <c r="M77" s="5">
        <v>5198.1636399999998</v>
      </c>
      <c r="N77" s="5">
        <v>1185</v>
      </c>
      <c r="O77" s="5">
        <v>12525.210720000001</v>
      </c>
      <c r="P77" s="5">
        <v>0</v>
      </c>
      <c r="Q77" s="5">
        <v>0</v>
      </c>
      <c r="R77" s="5">
        <v>0</v>
      </c>
      <c r="S77" s="5">
        <v>8.8000000000000007</v>
      </c>
      <c r="T77" s="5">
        <v>8326</v>
      </c>
      <c r="U77" s="5">
        <v>17533.957490000015</v>
      </c>
      <c r="V77" s="5">
        <v>1061</v>
      </c>
      <c r="W77" s="5">
        <v>5011.470800000001</v>
      </c>
      <c r="X77" s="5">
        <v>0</v>
      </c>
      <c r="Y77" s="5">
        <v>0</v>
      </c>
      <c r="Z77" s="5">
        <v>34421</v>
      </c>
      <c r="AA77" s="5">
        <v>156863.82</v>
      </c>
      <c r="AB77" s="5">
        <v>0</v>
      </c>
      <c r="AC77" s="5">
        <v>0</v>
      </c>
    </row>
    <row r="78" spans="1:29" x14ac:dyDescent="0.25">
      <c r="B78" s="44">
        <v>64</v>
      </c>
      <c r="C78" s="3" t="s">
        <v>96</v>
      </c>
      <c r="D78" s="4">
        <v>361</v>
      </c>
      <c r="E78" s="4">
        <v>7</v>
      </c>
      <c r="F78" s="4">
        <v>0</v>
      </c>
      <c r="G78" s="4">
        <v>772</v>
      </c>
      <c r="H78" s="4">
        <v>0</v>
      </c>
      <c r="I78" s="4">
        <v>40159</v>
      </c>
      <c r="J78" s="4">
        <v>127276</v>
      </c>
      <c r="K78" s="4">
        <v>1711820</v>
      </c>
      <c r="L78" s="5">
        <v>10548</v>
      </c>
      <c r="M78" s="5">
        <v>13693.86735</v>
      </c>
      <c r="N78" s="5">
        <v>44410</v>
      </c>
      <c r="O78" s="5">
        <v>40432.43952</v>
      </c>
      <c r="P78" s="5">
        <v>1033321</v>
      </c>
      <c r="Q78" s="5">
        <v>186230.99900000001</v>
      </c>
      <c r="R78" s="5">
        <v>348</v>
      </c>
      <c r="S78" s="5">
        <v>442.8</v>
      </c>
      <c r="T78" s="5">
        <v>14344</v>
      </c>
      <c r="U78" s="5">
        <v>43445.743590000005</v>
      </c>
      <c r="V78" s="5">
        <v>5008</v>
      </c>
      <c r="W78" s="5">
        <v>22892.24523</v>
      </c>
      <c r="X78" s="5">
        <v>0</v>
      </c>
      <c r="Y78" s="5">
        <v>0</v>
      </c>
      <c r="Z78" s="5">
        <v>125988</v>
      </c>
      <c r="AA78" s="5">
        <v>719135.33200000005</v>
      </c>
      <c r="AB78" s="5">
        <v>0</v>
      </c>
      <c r="AC78" s="5">
        <v>0</v>
      </c>
    </row>
    <row r="79" spans="1:29" s="31" customFormat="1" x14ac:dyDescent="0.25">
      <c r="A79" s="30"/>
      <c r="B79" s="46" t="s">
        <v>97</v>
      </c>
      <c r="C79" s="11"/>
      <c r="D79" s="16">
        <f>SUM(D11:D78)</f>
        <v>134809</v>
      </c>
      <c r="E79" s="16">
        <f>SUM(E11:E78)</f>
        <v>81162</v>
      </c>
      <c r="F79" s="16">
        <f t="shared" ref="F79:AC79" si="0">SUM(F11:F78)</f>
        <v>11589378</v>
      </c>
      <c r="G79" s="16">
        <f t="shared" si="0"/>
        <v>1478043</v>
      </c>
      <c r="H79" s="16">
        <f t="shared" si="0"/>
        <v>6663511</v>
      </c>
      <c r="I79" s="16">
        <f t="shared" si="0"/>
        <v>669820082</v>
      </c>
      <c r="J79" s="16">
        <f t="shared" si="0"/>
        <v>111197596</v>
      </c>
      <c r="K79" s="16">
        <f t="shared" si="0"/>
        <v>1000369817</v>
      </c>
      <c r="L79" s="16">
        <f t="shared" si="0"/>
        <v>235914154</v>
      </c>
      <c r="M79" s="16">
        <f t="shared" si="0"/>
        <v>696074160.48351991</v>
      </c>
      <c r="N79" s="16">
        <f t="shared" si="0"/>
        <v>230745664</v>
      </c>
      <c r="O79" s="16">
        <f t="shared" si="0"/>
        <v>1202052736.0140886</v>
      </c>
      <c r="P79" s="16">
        <f t="shared" si="0"/>
        <v>1033673</v>
      </c>
      <c r="Q79" s="16">
        <f t="shared" si="0"/>
        <v>189531.77800000002</v>
      </c>
      <c r="R79" s="16">
        <f t="shared" si="0"/>
        <v>670129</v>
      </c>
      <c r="S79" s="16">
        <f t="shared" si="0"/>
        <v>3701259.9449199997</v>
      </c>
      <c r="T79" s="16">
        <f t="shared" si="0"/>
        <v>86156629</v>
      </c>
      <c r="U79" s="16">
        <f t="shared" si="0"/>
        <v>247354380.78033006</v>
      </c>
      <c r="V79" s="16">
        <f t="shared" si="0"/>
        <v>28805524</v>
      </c>
      <c r="W79" s="16">
        <f t="shared" si="0"/>
        <v>120964648.05768999</v>
      </c>
      <c r="X79" s="16">
        <f t="shared" si="0"/>
        <v>84674</v>
      </c>
      <c r="Y79" s="16">
        <f t="shared" si="0"/>
        <v>1465297.0460100002</v>
      </c>
      <c r="Z79" s="16">
        <f t="shared" si="0"/>
        <v>457987566</v>
      </c>
      <c r="AA79" s="16">
        <f t="shared" si="0"/>
        <v>2449449083.287087</v>
      </c>
      <c r="AB79" s="16">
        <f t="shared" si="0"/>
        <v>12800</v>
      </c>
      <c r="AC79" s="16">
        <f t="shared" si="0"/>
        <v>12621.420320000005</v>
      </c>
    </row>
    <row r="80" spans="1:29" s="31" customFormat="1" x14ac:dyDescent="0.25">
      <c r="A80" s="30"/>
      <c r="B80" s="17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30" x14ac:dyDescent="0.25">
      <c r="A81" s="20" t="s">
        <v>98</v>
      </c>
      <c r="B81" s="41" t="s">
        <v>99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30" x14ac:dyDescent="0.25">
      <c r="A82" s="42">
        <v>1</v>
      </c>
      <c r="B82" s="41" t="s">
        <v>100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30" x14ac:dyDescent="0.25">
      <c r="A83" s="42">
        <v>2</v>
      </c>
      <c r="B83" s="41" t="s">
        <v>101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30" s="32" customFormat="1" x14ac:dyDescent="0.25">
      <c r="A84" s="42">
        <v>3</v>
      </c>
      <c r="B84" s="41" t="s">
        <v>102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1:30" s="32" customFormat="1" x14ac:dyDescent="0.25">
      <c r="A85" s="42">
        <v>4</v>
      </c>
      <c r="B85" s="41" t="s">
        <v>103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30" s="32" customFormat="1" x14ac:dyDescent="0.25">
      <c r="A86" s="42">
        <v>5</v>
      </c>
      <c r="B86" s="41" t="s">
        <v>104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1:30" s="32" customFormat="1" x14ac:dyDescent="0.25">
      <c r="A87" s="42">
        <v>6</v>
      </c>
      <c r="B87" s="41" t="s">
        <v>105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30" s="32" customFormat="1" x14ac:dyDescent="0.25">
      <c r="A88" s="42">
        <v>7</v>
      </c>
      <c r="B88" s="41" t="s">
        <v>106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30" s="32" customFormat="1" x14ac:dyDescent="0.25">
      <c r="A89" s="42">
        <v>8</v>
      </c>
      <c r="B89" s="41" t="s">
        <v>107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1:30" s="32" customFormat="1" x14ac:dyDescent="0.25">
      <c r="A90" s="42">
        <v>9</v>
      </c>
      <c r="B90" s="41" t="s">
        <v>108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21"/>
    </row>
    <row r="91" spans="1:30" s="32" customFormat="1" x14ac:dyDescent="0.25">
      <c r="A91" s="42">
        <v>10</v>
      </c>
      <c r="B91" s="41" t="s">
        <v>109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30" s="32" customFormat="1" x14ac:dyDescent="0.25">
      <c r="A92" s="42">
        <v>11</v>
      </c>
      <c r="B92" s="41" t="s">
        <v>110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21"/>
    </row>
    <row r="93" spans="1:30" s="32" customFormat="1" x14ac:dyDescent="0.25">
      <c r="A93" s="42">
        <v>12</v>
      </c>
      <c r="B93" s="41" t="s">
        <v>111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30" s="32" customFormat="1" x14ac:dyDescent="0.25">
      <c r="A94" s="42">
        <v>13</v>
      </c>
      <c r="B94" s="41" t="s">
        <v>112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30" s="32" customFormat="1" x14ac:dyDescent="0.25">
      <c r="A95" s="42">
        <v>14</v>
      </c>
      <c r="B95" s="41" t="s">
        <v>113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1:30" s="32" customFormat="1" x14ac:dyDescent="0.25">
      <c r="A96" s="42">
        <v>15</v>
      </c>
      <c r="B96" s="41" t="s">
        <v>114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31" s="32" customFormat="1" x14ac:dyDescent="0.25">
      <c r="A97" s="42">
        <v>16</v>
      </c>
      <c r="B97" s="41" t="s">
        <v>115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31" s="32" customFormat="1" x14ac:dyDescent="0.25">
      <c r="A98" s="42">
        <v>17</v>
      </c>
      <c r="B98" s="41" t="s">
        <v>116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31" s="32" customFormat="1" x14ac:dyDescent="0.25">
      <c r="A99" s="42">
        <v>18</v>
      </c>
      <c r="B99" s="41" t="s">
        <v>117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31" s="32" customFormat="1" x14ac:dyDescent="0.25">
      <c r="A100" s="42">
        <v>19</v>
      </c>
      <c r="B100" s="41" t="s">
        <v>118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spans="1:31" s="32" customFormat="1" x14ac:dyDescent="0.25">
      <c r="A101" s="43">
        <v>20</v>
      </c>
      <c r="B101" s="41" t="s">
        <v>119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22"/>
      <c r="AE101" s="22"/>
    </row>
    <row r="102" spans="1:31" s="32" customFormat="1" x14ac:dyDescent="0.25">
      <c r="A102" s="42">
        <v>21</v>
      </c>
      <c r="B102" s="41" t="s">
        <v>120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 spans="1:31" s="32" customFormat="1" x14ac:dyDescent="0.25">
      <c r="A103" s="42">
        <v>22</v>
      </c>
      <c r="B103" s="41" t="s">
        <v>121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spans="1:31" s="32" customFormat="1" x14ac:dyDescent="0.25">
      <c r="A104" s="42">
        <v>23</v>
      </c>
      <c r="B104" s="41" t="s">
        <v>122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spans="1:31" s="32" customFormat="1" x14ac:dyDescent="0.25">
      <c r="A105" s="42">
        <v>24</v>
      </c>
      <c r="B105" s="41" t="s">
        <v>123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spans="1:31" s="32" customFormat="1" x14ac:dyDescent="0.25">
      <c r="A106" s="42">
        <v>25</v>
      </c>
      <c r="B106" s="41" t="s">
        <v>124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spans="1:31" s="32" customFormat="1" x14ac:dyDescent="0.25">
      <c r="A107" s="42">
        <v>26</v>
      </c>
      <c r="B107" s="41" t="s">
        <v>125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</sheetData>
  <mergeCells count="55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  <mergeCell ref="B85:AC85"/>
    <mergeCell ref="B86:AC86"/>
    <mergeCell ref="B87:AC87"/>
    <mergeCell ref="B88:AC88"/>
    <mergeCell ref="R6:S6"/>
    <mergeCell ref="T6:U6"/>
    <mergeCell ref="V6:W6"/>
    <mergeCell ref="X6:Y6"/>
    <mergeCell ref="B84:AC84"/>
    <mergeCell ref="G5:G7"/>
    <mergeCell ref="H5:H7"/>
    <mergeCell ref="I5:I7"/>
    <mergeCell ref="J5:J7"/>
    <mergeCell ref="K5:K7"/>
    <mergeCell ref="L5:Q5"/>
    <mergeCell ref="Z6:AA6"/>
    <mergeCell ref="AB6:AC6"/>
    <mergeCell ref="B81:AC81"/>
    <mergeCell ref="B82:AC82"/>
    <mergeCell ref="B83:AC83"/>
    <mergeCell ref="B89:AC89"/>
    <mergeCell ref="B102:AC102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90:AC90"/>
    <mergeCell ref="B103:AC103"/>
    <mergeCell ref="B104:AC104"/>
    <mergeCell ref="B105:AC105"/>
    <mergeCell ref="B106:AC106"/>
    <mergeCell ref="B107:AC10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May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Aniket</cp:lastModifiedBy>
  <dcterms:created xsi:type="dcterms:W3CDTF">2025-06-13T05:48:06Z</dcterms:created>
  <dcterms:modified xsi:type="dcterms:W3CDTF">2025-06-23T07:40:52Z</dcterms:modified>
</cp:coreProperties>
</file>