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anish Paithankar\11 November 2019\14-11-2019\ATM &amp; Card Statistics for March 2019\"/>
    </mc:Choice>
  </mc:AlternateContent>
  <bookViews>
    <workbookView xWindow="0" yWindow="60" windowWidth="19440" windowHeight="7395"/>
  </bookViews>
  <sheets>
    <sheet name="March-2019" sheetId="1" r:id="rId1"/>
  </sheets>
  <definedNames>
    <definedName name="_xlnm.Print_Titles" localSheetId="0">'March-2019'!$3:$6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3" i="1" l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</calcChain>
</file>

<file path=xl/sharedStrings.xml><?xml version="1.0" encoding="utf-8"?>
<sst xmlns="http://schemas.openxmlformats.org/spreadsheetml/2006/main" count="106" uniqueCount="97">
  <si>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</si>
  <si>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</si>
  <si>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</si>
  <si>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</si>
  <si>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</si>
  <si>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</si>
  <si>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</si>
  <si>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</si>
  <si>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</si>
  <si>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</si>
  <si>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No. of Transactions (Actuals)</t>
  </si>
  <si>
    <t>Amount of transactions
(Rs. Millions)</t>
  </si>
  <si>
    <t>No. of Transactions
(Actuals)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</si>
  <si>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</si>
  <si>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</si>
  <si>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</si>
  <si>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</si>
  <si>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</si>
  <si>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</si>
  <si>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</si>
  <si>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</si>
  <si>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</si>
  <si>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</si>
  <si>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</si>
  <si>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</si>
  <si>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</si>
  <si>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</si>
  <si>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</si>
  <si>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</si>
  <si>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</si>
  <si>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</si>
  <si>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</si>
  <si>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VIJAYA BANK</t>
  </si>
  <si>
    <t>IDBI LTD</t>
  </si>
  <si>
    <t>STATE BANK OF INDIA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</si>
  <si>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</si>
  <si>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</si>
  <si>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</si>
  <si>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</si>
  <si>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</si>
  <si>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</si>
  <si>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</si>
  <si>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</si>
  <si>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</si>
  <si>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</si>
  <si>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</si>
  <si>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</si>
  <si>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</si>
  <si>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</si>
  <si>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</si>
  <si>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</si>
  <si>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</si>
  <si>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</si>
  <si>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</si>
  <si>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</si>
  <si>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</si>
  <si>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</si>
  <si>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</si>
  <si>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</si>
  <si>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</si>
  <si>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</si>
  <si>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</si>
  <si>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>STANDARD CHARTERED BANK LTD</t>
  </si>
  <si>
    <t>ADITYA BIRLA IDEA PAYMENTS BANK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</si>
  <si>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</si>
  <si>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</si>
  <si>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</si>
  <si>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</si>
  <si>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</si>
  <si>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</si>
  <si>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</si>
  <si>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</si>
  <si>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</si>
  <si>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</si>
  <si>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</si>
  <si>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</si>
  <si>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</si>
  <si>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</si>
  <si>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</si>
  <si>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</si>
  <si>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</si>
  <si>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</si>
  <si>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</si>
  <si>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</si>
  <si>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</si>
  <si>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</si>
  <si>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</si>
  <si>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</si>
  <si>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</si>
  <si>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</si>
  <si>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</si>
  <si>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</si>
  <si>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</si>
  <si>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</si>
  <si>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</si>
  <si>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ATM &amp; Card Statistics for March 2019</t>
  </si>
  <si>
    <t>No. of outstanding cards as at the end of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</si>
</sst>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" fontId="4" fillId="2" borderId="1" xfId="0" applyNumberFormat="1" applyFont="1" applyFill="1" applyBorder="1"/>
    <xf numFmtId="0" fontId="3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1" fontId="0" fillId="2" borderId="1" xfId="0" applyNumberFormat="1" applyFont="1" applyFill="1" applyBorder="1"/>
    <xf numFmtId="164" fontId="0" fillId="2" borderId="1" xfId="0" applyNumberFormat="1" applyFont="1" applyFill="1" applyBorder="1"/>
    <xf numFmtId="0" fontId="0" fillId="2" borderId="0" xfId="0" applyFont="1" applyFill="1"/>
    <xf numFmtId="1" fontId="0" fillId="2" borderId="0" xfId="0" applyNumberFormat="1" applyFont="1" applyFill="1"/>
    <xf numFmtId="1" fontId="1" fillId="2" borderId="1" xfId="0" applyNumberFormat="1" applyFont="1" applyFill="1" applyBorder="1"/>
    <xf numFmtId="0" fontId="3" fillId="2" borderId="2" xfId="1" applyFont="1" applyFill="1" applyBorder="1" applyAlignment="1">
      <alignment vertical="center" wrapText="1"/>
    </xf>
    <xf numFmtId="0" fontId="3" fillId="2" borderId="3" xfId="1" applyFont="1" applyFill="1" applyBorder="1" applyAlignment="1">
      <alignment vertical="center" wrapText="1"/>
    </xf>
    <xf numFmtId="0" fontId="3" fillId="2" borderId="4" xfId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3"/>
  <sheetViews>
    <sheetView tabSelected="1" zoomScaleNormal="100" workbookViewId="0">
      <selection activeCell="A2" sqref="A2"/>
    </sheetView>
  </sheetViews>
  <sheetFormatPr defaultRowHeight="12.75" x14ac:dyDescent="0.2"/>
  <cols>
    <col min="1" max="1" width="3.42578125" style="12" customWidth="1"/>
    <col min="2" max="2" width="7.5703125" style="12" customWidth="1"/>
    <col min="3" max="3" width="41.85546875" style="12" customWidth="1"/>
    <col min="4" max="5" width="10.7109375" style="12" customWidth="1"/>
    <col min="6" max="6" width="11.42578125" style="12" customWidth="1"/>
    <col min="7" max="7" width="8.7109375" style="12" customWidth="1"/>
    <col min="8" max="8" width="15.42578125" style="12" customWidth="1"/>
    <col min="9" max="9" width="10.7109375" style="12" customWidth="1"/>
    <col min="10" max="10" width="12.42578125" style="12" customWidth="1"/>
    <col min="11" max="11" width="11.7109375" style="12" customWidth="1"/>
    <col min="12" max="12" width="11.85546875" style="12" customWidth="1"/>
    <col min="13" max="13" width="13.140625" style="12" customWidth="1"/>
    <col min="14" max="14" width="12.85546875" style="12" customWidth="1"/>
    <col min="15" max="15" width="12.42578125" style="12" customWidth="1"/>
    <col min="16" max="16" width="12.7109375" style="12" customWidth="1"/>
    <col min="17" max="17" width="11" style="12" customWidth="1"/>
    <col min="18" max="18" width="9.140625" style="12"/>
    <col min="19" max="19" width="9.140625" style="12" customWidth="1"/>
    <col min="20" max="16384" width="9.140625" style="12"/>
  </cols>
  <sheetData>
    <row r="2" spans="2:17" x14ac:dyDescent="0.2">
      <c r="B2" s="23" t="s">
        <v>95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x14ac:dyDescent="0.2">
      <c r="B3" s="23" t="s">
        <v>0</v>
      </c>
      <c r="C3" s="23" t="s">
        <v>1</v>
      </c>
      <c r="D3" s="18" t="s">
        <v>2</v>
      </c>
      <c r="E3" s="22"/>
      <c r="F3" s="18" t="s">
        <v>3</v>
      </c>
      <c r="G3" s="22"/>
      <c r="H3" s="23" t="s">
        <v>4</v>
      </c>
      <c r="I3" s="19"/>
      <c r="J3" s="19"/>
      <c r="K3" s="19"/>
      <c r="L3" s="19"/>
      <c r="M3" s="23" t="s">
        <v>5</v>
      </c>
      <c r="N3" s="19"/>
      <c r="O3" s="19"/>
      <c r="P3" s="19"/>
      <c r="Q3" s="19"/>
    </row>
    <row r="4" spans="2:17" ht="52.5" customHeight="1" x14ac:dyDescent="0.2">
      <c r="B4" s="23"/>
      <c r="C4" s="23"/>
      <c r="D4" s="18" t="s">
        <v>6</v>
      </c>
      <c r="E4" s="18" t="s">
        <v>7</v>
      </c>
      <c r="F4" s="18" t="s">
        <v>8</v>
      </c>
      <c r="G4" s="18" t="s">
        <v>9</v>
      </c>
      <c r="H4" s="18" t="s">
        <v>96</v>
      </c>
      <c r="I4" s="18" t="s">
        <v>10</v>
      </c>
      <c r="J4" s="19"/>
      <c r="K4" s="20" t="s">
        <v>11</v>
      </c>
      <c r="L4" s="21"/>
      <c r="M4" s="18" t="s">
        <v>96</v>
      </c>
      <c r="N4" s="18" t="s">
        <v>12</v>
      </c>
      <c r="O4" s="22"/>
      <c r="P4" s="20" t="s">
        <v>11</v>
      </c>
      <c r="Q4" s="21"/>
    </row>
    <row r="5" spans="2:17" x14ac:dyDescent="0.2">
      <c r="B5" s="23"/>
      <c r="C5" s="23"/>
      <c r="D5" s="18"/>
      <c r="E5" s="18"/>
      <c r="F5" s="18"/>
      <c r="G5" s="18"/>
      <c r="H5" s="18"/>
      <c r="I5" s="7" t="s">
        <v>13</v>
      </c>
      <c r="J5" s="7" t="s">
        <v>3</v>
      </c>
      <c r="K5" s="1" t="s">
        <v>13</v>
      </c>
      <c r="L5" s="1" t="s">
        <v>3</v>
      </c>
      <c r="M5" s="18"/>
      <c r="N5" s="7" t="s">
        <v>13</v>
      </c>
      <c r="O5" s="7" t="s">
        <v>3</v>
      </c>
      <c r="P5" s="2" t="s">
        <v>13</v>
      </c>
      <c r="Q5" s="2" t="s">
        <v>3</v>
      </c>
    </row>
    <row r="6" spans="2:17" x14ac:dyDescent="0.2">
      <c r="B6" s="23"/>
      <c r="C6" s="23"/>
      <c r="D6" s="7">
        <v>1</v>
      </c>
      <c r="E6" s="7">
        <v>2</v>
      </c>
      <c r="F6" s="7">
        <v>3</v>
      </c>
      <c r="G6" s="7">
        <v>4</v>
      </c>
      <c r="H6" s="7">
        <v>5</v>
      </c>
      <c r="I6" s="7">
        <v>6</v>
      </c>
      <c r="J6" s="7">
        <v>7</v>
      </c>
      <c r="K6" s="2">
        <v>8</v>
      </c>
      <c r="L6" s="2">
        <v>9</v>
      </c>
      <c r="M6" s="7">
        <v>10</v>
      </c>
      <c r="N6" s="7">
        <v>11</v>
      </c>
      <c r="O6" s="7">
        <v>12</v>
      </c>
      <c r="P6" s="2">
        <v>13</v>
      </c>
      <c r="Q6" s="2">
        <v>14</v>
      </c>
    </row>
    <row r="7" spans="2:17" x14ac:dyDescent="0.2">
      <c r="B7" s="8">
        <v>1</v>
      </c>
      <c r="C7" s="9" t="s">
        <v>14</v>
      </c>
      <c r="D7" s="10">
        <v>636</v>
      </c>
      <c r="E7" s="10">
        <v>200</v>
      </c>
      <c r="F7" s="10">
        <v>2995</v>
      </c>
      <c r="G7" s="10">
        <v>0</v>
      </c>
      <c r="H7" s="10">
        <v>0</v>
      </c>
      <c r="I7" s="10">
        <v>0</v>
      </c>
      <c r="J7" s="10">
        <v>0</v>
      </c>
      <c r="K7" s="11">
        <v>0</v>
      </c>
      <c r="L7" s="11">
        <v>0</v>
      </c>
      <c r="M7" s="10">
        <v>6086159</v>
      </c>
      <c r="N7" s="10">
        <v>9865903</v>
      </c>
      <c r="O7" s="10">
        <v>3498812</v>
      </c>
      <c r="P7" s="11">
        <v>22955.067504319999</v>
      </c>
      <c r="Q7" s="11">
        <v>3346.9757627100003</v>
      </c>
    </row>
    <row r="8" spans="2:17" x14ac:dyDescent="0.2">
      <c r="B8" s="8">
        <v>2</v>
      </c>
      <c r="C8" s="9" t="s">
        <v>15</v>
      </c>
      <c r="D8" s="10">
        <v>3027</v>
      </c>
      <c r="E8" s="10">
        <v>771</v>
      </c>
      <c r="F8" s="10">
        <v>13571</v>
      </c>
      <c r="G8" s="10">
        <v>0</v>
      </c>
      <c r="H8" s="10">
        <v>301234</v>
      </c>
      <c r="I8" s="10">
        <v>15055</v>
      </c>
      <c r="J8" s="10">
        <v>596804</v>
      </c>
      <c r="K8" s="11">
        <v>75.793218289999999</v>
      </c>
      <c r="L8" s="11">
        <v>1440.1834834799999</v>
      </c>
      <c r="M8" s="10">
        <v>28429716</v>
      </c>
      <c r="N8" s="10">
        <v>10886763</v>
      </c>
      <c r="O8" s="10">
        <v>7047936</v>
      </c>
      <c r="P8" s="11">
        <v>35901.635435999997</v>
      </c>
      <c r="Q8" s="11">
        <v>8547.3208877300003</v>
      </c>
    </row>
    <row r="9" spans="2:17" x14ac:dyDescent="0.2">
      <c r="B9" s="8">
        <v>3</v>
      </c>
      <c r="C9" s="9" t="s">
        <v>16</v>
      </c>
      <c r="D9" s="10">
        <v>6329</v>
      </c>
      <c r="E9" s="10">
        <v>3243</v>
      </c>
      <c r="F9" s="10">
        <v>63250</v>
      </c>
      <c r="G9" s="10">
        <v>0</v>
      </c>
      <c r="H9" s="10">
        <v>231277</v>
      </c>
      <c r="I9" s="10">
        <v>9723</v>
      </c>
      <c r="J9" s="10">
        <v>652002</v>
      </c>
      <c r="K9" s="11">
        <v>39.131730950000005</v>
      </c>
      <c r="L9" s="11">
        <v>1391.3257613000003</v>
      </c>
      <c r="M9" s="14">
        <v>41940800</v>
      </c>
      <c r="N9" s="10">
        <v>21380280</v>
      </c>
      <c r="O9" s="10">
        <v>12629611</v>
      </c>
      <c r="P9" s="11">
        <v>90562.795954999994</v>
      </c>
      <c r="Q9" s="11">
        <v>14164.85974</v>
      </c>
    </row>
    <row r="10" spans="2:17" x14ac:dyDescent="0.2">
      <c r="B10" s="8">
        <v>4</v>
      </c>
      <c r="C10" s="9" t="s">
        <v>17</v>
      </c>
      <c r="D10" s="10">
        <v>2615</v>
      </c>
      <c r="E10" s="10">
        <v>3539</v>
      </c>
      <c r="F10" s="10">
        <v>65372</v>
      </c>
      <c r="G10" s="10">
        <v>0</v>
      </c>
      <c r="H10" s="10">
        <v>184276</v>
      </c>
      <c r="I10" s="10">
        <v>22372</v>
      </c>
      <c r="J10" s="10">
        <v>326507</v>
      </c>
      <c r="K10" s="11">
        <v>126.45766481</v>
      </c>
      <c r="L10" s="11">
        <v>804.51575023999999</v>
      </c>
      <c r="M10" s="10">
        <v>59717057</v>
      </c>
      <c r="N10" s="10">
        <v>41902267</v>
      </c>
      <c r="O10" s="10">
        <v>10437370</v>
      </c>
      <c r="P10" s="11">
        <v>72364.781361480011</v>
      </c>
      <c r="Q10" s="11">
        <v>10093.192417299999</v>
      </c>
    </row>
    <row r="11" spans="2:17" x14ac:dyDescent="0.2">
      <c r="B11" s="8">
        <v>5</v>
      </c>
      <c r="C11" s="9" t="s">
        <v>18</v>
      </c>
      <c r="D11" s="10">
        <v>1306</v>
      </c>
      <c r="E11" s="10">
        <v>552</v>
      </c>
      <c r="F11" s="10">
        <v>3105</v>
      </c>
      <c r="G11" s="10">
        <v>0</v>
      </c>
      <c r="H11" s="10">
        <v>0</v>
      </c>
      <c r="I11" s="10">
        <v>0</v>
      </c>
      <c r="J11" s="10">
        <v>0</v>
      </c>
      <c r="K11" s="11">
        <v>0</v>
      </c>
      <c r="L11" s="11">
        <v>0</v>
      </c>
      <c r="M11" s="10">
        <v>5294791</v>
      </c>
      <c r="N11" s="10">
        <v>7781056</v>
      </c>
      <c r="O11" s="10">
        <v>2697764</v>
      </c>
      <c r="P11" s="11">
        <v>27986.758126869998</v>
      </c>
      <c r="Q11" s="11">
        <v>3369.4574526099996</v>
      </c>
    </row>
    <row r="12" spans="2:17" x14ac:dyDescent="0.2">
      <c r="B12" s="8">
        <v>6</v>
      </c>
      <c r="C12" s="9" t="s">
        <v>19</v>
      </c>
      <c r="D12" s="10">
        <v>4756</v>
      </c>
      <c r="E12" s="10">
        <v>4095</v>
      </c>
      <c r="F12" s="10">
        <v>21363</v>
      </c>
      <c r="G12" s="10">
        <v>0</v>
      </c>
      <c r="H12" s="10">
        <v>369339</v>
      </c>
      <c r="I12" s="10">
        <v>53649</v>
      </c>
      <c r="J12" s="10">
        <v>754684</v>
      </c>
      <c r="K12" s="11">
        <v>282.11278606000002</v>
      </c>
      <c r="L12" s="11">
        <v>1548.3910445900001</v>
      </c>
      <c r="M12" s="10">
        <v>28147061</v>
      </c>
      <c r="N12" s="10">
        <v>23472287</v>
      </c>
      <c r="O12" s="10">
        <v>11785676</v>
      </c>
      <c r="P12" s="11">
        <v>98802.880504600005</v>
      </c>
      <c r="Q12" s="11">
        <v>14515.93284109</v>
      </c>
    </row>
    <row r="13" spans="2:17" x14ac:dyDescent="0.2">
      <c r="B13" s="8">
        <v>7</v>
      </c>
      <c r="C13" s="9" t="s">
        <v>20</v>
      </c>
      <c r="D13" s="10">
        <v>2958</v>
      </c>
      <c r="E13" s="10">
        <v>1008</v>
      </c>
      <c r="F13" s="10">
        <v>3388</v>
      </c>
      <c r="G13" s="10">
        <v>0</v>
      </c>
      <c r="H13" s="10">
        <v>92838</v>
      </c>
      <c r="I13" s="10">
        <v>2250</v>
      </c>
      <c r="J13" s="10">
        <v>162510</v>
      </c>
      <c r="K13" s="11">
        <v>10.05498085</v>
      </c>
      <c r="L13" s="11">
        <v>363.16001590000002</v>
      </c>
      <c r="M13" s="10">
        <v>19562798</v>
      </c>
      <c r="N13" s="10">
        <v>11720606</v>
      </c>
      <c r="O13" s="10">
        <v>5746795</v>
      </c>
      <c r="P13" s="11">
        <v>47398.403687999999</v>
      </c>
      <c r="Q13" s="11">
        <v>6862.1069075600008</v>
      </c>
    </row>
    <row r="14" spans="2:17" x14ac:dyDescent="0.2">
      <c r="B14" s="8">
        <v>8</v>
      </c>
      <c r="C14" s="9" t="s">
        <v>21</v>
      </c>
      <c r="D14" s="10">
        <v>2365</v>
      </c>
      <c r="E14" s="10">
        <v>650</v>
      </c>
      <c r="F14" s="10">
        <v>220683</v>
      </c>
      <c r="G14" s="10">
        <v>0</v>
      </c>
      <c r="H14" s="10">
        <v>110594</v>
      </c>
      <c r="I14" s="10">
        <v>2131</v>
      </c>
      <c r="J14" s="10">
        <v>154683</v>
      </c>
      <c r="K14" s="11">
        <v>10.6208455</v>
      </c>
      <c r="L14" s="11">
        <v>370.93256826999999</v>
      </c>
      <c r="M14" s="10">
        <v>7874230</v>
      </c>
      <c r="N14" s="10">
        <v>7449738</v>
      </c>
      <c r="O14" s="10">
        <v>4138161</v>
      </c>
      <c r="P14" s="11">
        <v>30008.117769560002</v>
      </c>
      <c r="Q14" s="11">
        <v>4765.8116471899993</v>
      </c>
    </row>
    <row r="15" spans="2:17" x14ac:dyDescent="0.2">
      <c r="B15" s="8">
        <v>9</v>
      </c>
      <c r="C15" s="9" t="s">
        <v>22</v>
      </c>
      <c r="D15" s="10">
        <v>1225</v>
      </c>
      <c r="E15" s="10">
        <v>288</v>
      </c>
      <c r="F15" s="10">
        <v>5256</v>
      </c>
      <c r="G15" s="10">
        <v>0</v>
      </c>
      <c r="H15" s="10">
        <v>0</v>
      </c>
      <c r="I15" s="10">
        <v>0</v>
      </c>
      <c r="J15" s="10">
        <v>0</v>
      </c>
      <c r="K15" s="11">
        <v>0</v>
      </c>
      <c r="L15" s="11">
        <v>0</v>
      </c>
      <c r="M15" s="10">
        <v>5458969</v>
      </c>
      <c r="N15" s="10">
        <v>3182529</v>
      </c>
      <c r="O15" s="10">
        <v>2058351</v>
      </c>
      <c r="P15" s="11">
        <v>8425.8451999999997</v>
      </c>
      <c r="Q15" s="11">
        <v>2518.4355645600003</v>
      </c>
    </row>
    <row r="16" spans="2:17" x14ac:dyDescent="0.2">
      <c r="B16" s="8">
        <v>10</v>
      </c>
      <c r="C16" s="9" t="s">
        <v>23</v>
      </c>
      <c r="D16" s="10">
        <v>3191</v>
      </c>
      <c r="E16" s="10">
        <v>701</v>
      </c>
      <c r="F16" s="10">
        <v>10988</v>
      </c>
      <c r="G16" s="10">
        <v>0</v>
      </c>
      <c r="H16" s="10">
        <v>87320</v>
      </c>
      <c r="I16" s="10">
        <v>2903</v>
      </c>
      <c r="J16" s="10">
        <v>144314</v>
      </c>
      <c r="K16" s="11">
        <v>16.3</v>
      </c>
      <c r="L16" s="11">
        <v>322.5</v>
      </c>
      <c r="M16" s="10">
        <v>14240397</v>
      </c>
      <c r="N16" s="10">
        <v>38591358</v>
      </c>
      <c r="O16" s="10">
        <v>7509188</v>
      </c>
      <c r="P16" s="11">
        <v>68160</v>
      </c>
      <c r="Q16" s="11">
        <v>7870.7</v>
      </c>
    </row>
    <row r="17" spans="2:17" x14ac:dyDescent="0.2">
      <c r="B17" s="8">
        <v>11</v>
      </c>
      <c r="C17" s="9" t="s">
        <v>24</v>
      </c>
      <c r="D17" s="10">
        <v>2966</v>
      </c>
      <c r="E17" s="10">
        <v>484</v>
      </c>
      <c r="F17" s="10">
        <v>19750</v>
      </c>
      <c r="G17" s="10">
        <v>0</v>
      </c>
      <c r="H17" s="10">
        <v>58033</v>
      </c>
      <c r="I17" s="10">
        <v>917</v>
      </c>
      <c r="J17" s="10">
        <v>95288</v>
      </c>
      <c r="K17" s="11">
        <v>3.447489</v>
      </c>
      <c r="L17" s="11">
        <v>184.708585</v>
      </c>
      <c r="M17" s="10">
        <v>16469618</v>
      </c>
      <c r="N17" s="10">
        <v>14361737</v>
      </c>
      <c r="O17" s="10">
        <v>4761900</v>
      </c>
      <c r="P17" s="11">
        <v>58665.248200000002</v>
      </c>
      <c r="Q17" s="11">
        <v>6220.9054969999997</v>
      </c>
    </row>
    <row r="18" spans="2:17" x14ac:dyDescent="0.2">
      <c r="B18" s="8">
        <v>12</v>
      </c>
      <c r="C18" s="9" t="s">
        <v>25</v>
      </c>
      <c r="D18" s="10">
        <v>2341</v>
      </c>
      <c r="E18" s="10">
        <v>284</v>
      </c>
      <c r="F18" s="10">
        <v>8657</v>
      </c>
      <c r="G18" s="10">
        <v>0</v>
      </c>
      <c r="H18" s="10">
        <v>0</v>
      </c>
      <c r="I18" s="10">
        <v>0</v>
      </c>
      <c r="J18" s="10">
        <v>0</v>
      </c>
      <c r="K18" s="11">
        <v>0</v>
      </c>
      <c r="L18" s="11">
        <v>0</v>
      </c>
      <c r="M18" s="10">
        <v>11179350</v>
      </c>
      <c r="N18" s="10">
        <v>5771122</v>
      </c>
      <c r="O18" s="10">
        <v>3761742</v>
      </c>
      <c r="P18" s="11">
        <v>24923.8</v>
      </c>
      <c r="Q18" s="11">
        <v>4194.6000000000004</v>
      </c>
    </row>
    <row r="19" spans="2:17" x14ac:dyDescent="0.2">
      <c r="B19" s="8">
        <v>13</v>
      </c>
      <c r="C19" s="9" t="s">
        <v>26</v>
      </c>
      <c r="D19" s="10">
        <v>1153</v>
      </c>
      <c r="E19" s="10">
        <v>48</v>
      </c>
      <c r="F19" s="10">
        <v>1066</v>
      </c>
      <c r="G19" s="10">
        <v>0</v>
      </c>
      <c r="H19" s="10">
        <v>0</v>
      </c>
      <c r="I19" s="10">
        <v>0</v>
      </c>
      <c r="J19" s="10">
        <v>0</v>
      </c>
      <c r="K19" s="11">
        <v>0</v>
      </c>
      <c r="L19" s="11">
        <v>0</v>
      </c>
      <c r="M19" s="10">
        <v>2113514</v>
      </c>
      <c r="N19" s="10">
        <v>1467982</v>
      </c>
      <c r="O19" s="10">
        <v>412563</v>
      </c>
      <c r="P19" s="11">
        <v>6022.0930205799996</v>
      </c>
      <c r="Q19" s="11">
        <v>679.20256387999973</v>
      </c>
    </row>
    <row r="20" spans="2:17" x14ac:dyDescent="0.2">
      <c r="B20" s="8">
        <v>14</v>
      </c>
      <c r="C20" s="9" t="s">
        <v>27</v>
      </c>
      <c r="D20" s="10">
        <v>5318</v>
      </c>
      <c r="E20" s="10">
        <v>3937</v>
      </c>
      <c r="F20" s="10">
        <v>64865</v>
      </c>
      <c r="G20" s="10">
        <v>0</v>
      </c>
      <c r="H20" s="10">
        <v>334113</v>
      </c>
      <c r="I20" s="10">
        <v>8116</v>
      </c>
      <c r="J20" s="10">
        <v>647511</v>
      </c>
      <c r="K20" s="11">
        <v>36.573143489999993</v>
      </c>
      <c r="L20" s="11">
        <v>1360.65388308</v>
      </c>
      <c r="M20" s="10">
        <v>73613373</v>
      </c>
      <c r="N20" s="10">
        <v>25135836</v>
      </c>
      <c r="O20" s="10">
        <v>14964814</v>
      </c>
      <c r="P20" s="11">
        <v>111309.90700581</v>
      </c>
      <c r="Q20" s="11">
        <v>18820.180562109999</v>
      </c>
    </row>
    <row r="21" spans="2:17" x14ac:dyDescent="0.2">
      <c r="B21" s="8">
        <v>15</v>
      </c>
      <c r="C21" s="9" t="s">
        <v>28</v>
      </c>
      <c r="D21" s="10">
        <v>4104</v>
      </c>
      <c r="E21" s="10">
        <v>405</v>
      </c>
      <c r="F21" s="10">
        <v>8453</v>
      </c>
      <c r="G21" s="10">
        <v>0</v>
      </c>
      <c r="H21" s="10">
        <v>45722</v>
      </c>
      <c r="I21" s="10">
        <v>3018</v>
      </c>
      <c r="J21" s="10">
        <v>173522</v>
      </c>
      <c r="K21" s="11">
        <v>12.507590630000001</v>
      </c>
      <c r="L21" s="11">
        <v>395.25065568000002</v>
      </c>
      <c r="M21" s="10">
        <v>7998027</v>
      </c>
      <c r="N21" s="10">
        <v>9925997</v>
      </c>
      <c r="O21" s="10">
        <v>5565433</v>
      </c>
      <c r="P21" s="11">
        <v>39036.53173106</v>
      </c>
      <c r="Q21" s="11">
        <v>6103.6283852099987</v>
      </c>
    </row>
    <row r="22" spans="2:17" x14ac:dyDescent="0.2">
      <c r="B22" s="8">
        <v>16</v>
      </c>
      <c r="C22" s="9" t="s">
        <v>29</v>
      </c>
      <c r="D22" s="10">
        <v>2030</v>
      </c>
      <c r="E22" s="10">
        <v>328</v>
      </c>
      <c r="F22" s="10">
        <v>4601</v>
      </c>
      <c r="G22" s="10">
        <v>0</v>
      </c>
      <c r="H22" s="10">
        <v>0</v>
      </c>
      <c r="I22" s="10">
        <v>0</v>
      </c>
      <c r="J22" s="10">
        <v>0</v>
      </c>
      <c r="K22" s="11">
        <v>0</v>
      </c>
      <c r="L22" s="11">
        <v>0</v>
      </c>
      <c r="M22" s="10">
        <v>6728826</v>
      </c>
      <c r="N22" s="10">
        <v>6099403</v>
      </c>
      <c r="O22" s="10">
        <v>3357992</v>
      </c>
      <c r="P22" s="11">
        <v>23569.98632</v>
      </c>
      <c r="Q22" s="11">
        <v>3865.1540169999998</v>
      </c>
    </row>
    <row r="23" spans="2:17" x14ac:dyDescent="0.2">
      <c r="B23" s="8">
        <v>17</v>
      </c>
      <c r="C23" s="9" t="s">
        <v>30</v>
      </c>
      <c r="D23" s="10">
        <v>3864</v>
      </c>
      <c r="E23" s="10">
        <v>2786</v>
      </c>
      <c r="F23" s="10">
        <v>50905</v>
      </c>
      <c r="G23" s="10">
        <v>0</v>
      </c>
      <c r="H23" s="10">
        <v>46459</v>
      </c>
      <c r="I23" s="10">
        <v>4074</v>
      </c>
      <c r="J23" s="10">
        <v>215859</v>
      </c>
      <c r="K23" s="11">
        <v>20.40547591</v>
      </c>
      <c r="L23" s="11">
        <v>560.05911008999999</v>
      </c>
      <c r="M23" s="10">
        <v>16603141</v>
      </c>
      <c r="N23" s="10">
        <v>29827803</v>
      </c>
      <c r="O23" s="10">
        <v>4871284</v>
      </c>
      <c r="P23" s="11">
        <v>81862.982824000006</v>
      </c>
      <c r="Q23" s="11">
        <v>6659.0229936999995</v>
      </c>
    </row>
    <row r="24" spans="2:17" x14ac:dyDescent="0.2">
      <c r="B24" s="8">
        <v>18</v>
      </c>
      <c r="C24" s="9" t="s">
        <v>31</v>
      </c>
      <c r="D24" s="10">
        <v>993</v>
      </c>
      <c r="E24" s="10">
        <v>1024</v>
      </c>
      <c r="F24" s="10">
        <v>5287</v>
      </c>
      <c r="G24" s="10">
        <v>0</v>
      </c>
      <c r="H24" s="10">
        <v>7505</v>
      </c>
      <c r="I24" s="10">
        <v>283</v>
      </c>
      <c r="J24" s="10">
        <v>8363</v>
      </c>
      <c r="K24" s="11">
        <v>1.1984999999999999</v>
      </c>
      <c r="L24" s="11">
        <v>17.991223949999998</v>
      </c>
      <c r="M24" s="10">
        <v>8152805</v>
      </c>
      <c r="N24" s="10">
        <v>8080291</v>
      </c>
      <c r="O24" s="10">
        <v>2323794</v>
      </c>
      <c r="P24" s="11">
        <v>29098.976572</v>
      </c>
      <c r="Q24" s="11">
        <v>2743.2729429999999</v>
      </c>
    </row>
    <row r="25" spans="2:17" x14ac:dyDescent="0.2">
      <c r="B25" s="8">
        <v>19</v>
      </c>
      <c r="C25" s="9" t="s">
        <v>32</v>
      </c>
      <c r="D25" s="10">
        <v>1687</v>
      </c>
      <c r="E25" s="10">
        <v>476</v>
      </c>
      <c r="F25" s="10">
        <v>7515</v>
      </c>
      <c r="G25" s="10">
        <v>0</v>
      </c>
      <c r="H25" s="10">
        <v>64116</v>
      </c>
      <c r="I25" s="10">
        <v>13015</v>
      </c>
      <c r="J25" s="10">
        <v>139089</v>
      </c>
      <c r="K25" s="11">
        <v>62.310670799999997</v>
      </c>
      <c r="L25" s="11">
        <v>366.04549645999998</v>
      </c>
      <c r="M25" s="10">
        <v>5517977</v>
      </c>
      <c r="N25" s="10">
        <v>6582201</v>
      </c>
      <c r="O25" s="10">
        <v>2714923</v>
      </c>
      <c r="P25" s="11">
        <v>21931.618825000001</v>
      </c>
      <c r="Q25" s="11">
        <v>3604.6776169999998</v>
      </c>
    </row>
    <row r="26" spans="2:17" x14ac:dyDescent="0.2">
      <c r="B26" s="8">
        <v>20</v>
      </c>
      <c r="C26" s="9" t="s">
        <v>33</v>
      </c>
      <c r="D26" s="10">
        <v>2203</v>
      </c>
      <c r="E26" s="10">
        <v>1497</v>
      </c>
      <c r="F26" s="10">
        <v>35148</v>
      </c>
      <c r="G26" s="10">
        <v>0</v>
      </c>
      <c r="H26" s="10">
        <v>33034</v>
      </c>
      <c r="I26" s="10">
        <v>835</v>
      </c>
      <c r="J26" s="10">
        <v>127452</v>
      </c>
      <c r="K26" s="11">
        <v>4.5484392699999994</v>
      </c>
      <c r="L26" s="11">
        <v>309.81589912999999</v>
      </c>
      <c r="M26" s="10">
        <v>12201426</v>
      </c>
      <c r="N26" s="10">
        <v>10005549</v>
      </c>
      <c r="O26" s="10">
        <v>6426278</v>
      </c>
      <c r="P26" s="11">
        <v>43780.32150903</v>
      </c>
      <c r="Q26" s="11">
        <v>8207.2744195700016</v>
      </c>
    </row>
    <row r="27" spans="2:17" x14ac:dyDescent="0.2">
      <c r="B27" s="8">
        <v>21</v>
      </c>
      <c r="C27" s="9" t="s">
        <v>34</v>
      </c>
      <c r="D27" s="10">
        <v>25555</v>
      </c>
      <c r="E27" s="10">
        <v>32860</v>
      </c>
      <c r="F27" s="10">
        <v>575358</v>
      </c>
      <c r="G27" s="10">
        <v>0</v>
      </c>
      <c r="H27" s="10">
        <v>8271446</v>
      </c>
      <c r="I27" s="10">
        <v>154499</v>
      </c>
      <c r="J27" s="10">
        <v>26511681</v>
      </c>
      <c r="K27" s="11">
        <v>595.23168399999997</v>
      </c>
      <c r="L27" s="11">
        <v>94264.163530879989</v>
      </c>
      <c r="M27" s="10">
        <v>316263253</v>
      </c>
      <c r="N27" s="10">
        <v>417169584</v>
      </c>
      <c r="O27" s="10">
        <v>117614529</v>
      </c>
      <c r="P27" s="11">
        <v>1090231.99892819</v>
      </c>
      <c r="Q27" s="11">
        <v>152455.43215179999</v>
      </c>
    </row>
    <row r="28" spans="2:17" x14ac:dyDescent="0.2">
      <c r="B28" s="8">
        <v>22</v>
      </c>
      <c r="C28" s="9" t="s">
        <v>35</v>
      </c>
      <c r="D28" s="10">
        <v>2006</v>
      </c>
      <c r="E28" s="10">
        <v>9795</v>
      </c>
      <c r="F28" s="10">
        <v>507409</v>
      </c>
      <c r="G28" s="10">
        <v>0</v>
      </c>
      <c r="H28" s="10">
        <v>5959857</v>
      </c>
      <c r="I28" s="10">
        <v>102326</v>
      </c>
      <c r="J28" s="10">
        <v>15508823</v>
      </c>
      <c r="K28" s="11">
        <v>442.15376500000002</v>
      </c>
      <c r="L28" s="11">
        <v>62124.721469999997</v>
      </c>
      <c r="M28" s="10">
        <v>24510625</v>
      </c>
      <c r="N28" s="10">
        <v>30384309</v>
      </c>
      <c r="O28" s="10">
        <v>28928098</v>
      </c>
      <c r="P28" s="11">
        <v>152110.11424678998</v>
      </c>
      <c r="Q28" s="11">
        <v>41014.865738439999</v>
      </c>
    </row>
    <row r="29" spans="2:17" x14ac:dyDescent="0.2">
      <c r="B29" s="8">
        <v>23</v>
      </c>
      <c r="C29" s="9" t="s">
        <v>36</v>
      </c>
      <c r="D29" s="10">
        <v>481</v>
      </c>
      <c r="E29" s="10">
        <v>0</v>
      </c>
      <c r="F29" s="10">
        <v>26443</v>
      </c>
      <c r="G29" s="10">
        <v>0</v>
      </c>
      <c r="H29" s="10">
        <v>0</v>
      </c>
      <c r="I29" s="10">
        <v>0</v>
      </c>
      <c r="J29" s="10">
        <v>0</v>
      </c>
      <c r="K29" s="11">
        <v>0</v>
      </c>
      <c r="L29" s="11">
        <v>0</v>
      </c>
      <c r="M29" s="10">
        <v>2860124</v>
      </c>
      <c r="N29" s="10">
        <v>2235090</v>
      </c>
      <c r="O29" s="10">
        <v>881592</v>
      </c>
      <c r="P29" s="11">
        <v>8406.9566919999997</v>
      </c>
      <c r="Q29" s="11">
        <v>1309.23536575</v>
      </c>
    </row>
    <row r="30" spans="2:17" x14ac:dyDescent="0.2">
      <c r="B30" s="8">
        <v>24</v>
      </c>
      <c r="C30" s="9" t="s">
        <v>37</v>
      </c>
      <c r="D30" s="10">
        <v>231</v>
      </c>
      <c r="E30" s="10">
        <v>46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1">
        <v>0</v>
      </c>
      <c r="L30" s="11">
        <v>0</v>
      </c>
      <c r="M30" s="10">
        <v>1350972</v>
      </c>
      <c r="N30" s="10">
        <v>598171</v>
      </c>
      <c r="O30" s="10">
        <v>236887</v>
      </c>
      <c r="P30" s="11">
        <v>1958.5717409400002</v>
      </c>
      <c r="Q30" s="11">
        <v>311.79315158999998</v>
      </c>
    </row>
    <row r="31" spans="2:17" x14ac:dyDescent="0.2">
      <c r="B31" s="8">
        <v>25</v>
      </c>
      <c r="C31" s="9" t="s">
        <v>38</v>
      </c>
      <c r="D31" s="10">
        <v>999</v>
      </c>
      <c r="E31" s="10">
        <v>686</v>
      </c>
      <c r="F31" s="10">
        <v>10133</v>
      </c>
      <c r="G31" s="10">
        <v>0</v>
      </c>
      <c r="H31" s="10">
        <v>6701</v>
      </c>
      <c r="I31" s="10">
        <v>540</v>
      </c>
      <c r="J31" s="10">
        <v>22008</v>
      </c>
      <c r="K31" s="11">
        <v>2.2054</v>
      </c>
      <c r="L31" s="11">
        <v>60.15575999</v>
      </c>
      <c r="M31" s="10">
        <v>1799807</v>
      </c>
      <c r="N31" s="10">
        <v>2636394</v>
      </c>
      <c r="O31" s="10">
        <v>902963</v>
      </c>
      <c r="P31" s="11">
        <v>11872.851483840001</v>
      </c>
      <c r="Q31" s="11">
        <v>1144.3220848800001</v>
      </c>
    </row>
    <row r="32" spans="2:17" x14ac:dyDescent="0.2">
      <c r="B32" s="8">
        <v>26</v>
      </c>
      <c r="C32" s="9" t="s">
        <v>39</v>
      </c>
      <c r="D32" s="10">
        <v>285</v>
      </c>
      <c r="E32" s="10">
        <v>219</v>
      </c>
      <c r="F32" s="10">
        <v>5400</v>
      </c>
      <c r="G32" s="10">
        <v>0</v>
      </c>
      <c r="H32" s="10">
        <v>85477</v>
      </c>
      <c r="I32" s="10">
        <v>22977</v>
      </c>
      <c r="J32" s="10">
        <v>155821</v>
      </c>
      <c r="K32" s="11">
        <v>112.480495</v>
      </c>
      <c r="L32" s="11">
        <v>193.02927399999999</v>
      </c>
      <c r="M32" s="10">
        <v>516725</v>
      </c>
      <c r="N32" s="10">
        <v>558313</v>
      </c>
      <c r="O32" s="10">
        <v>401245</v>
      </c>
      <c r="P32" s="11">
        <v>2825.954698</v>
      </c>
      <c r="Q32" s="11">
        <v>722.02596200000005</v>
      </c>
    </row>
    <row r="33" spans="2:17" x14ac:dyDescent="0.2">
      <c r="B33" s="8">
        <v>27</v>
      </c>
      <c r="C33" s="9" t="s">
        <v>40</v>
      </c>
      <c r="D33" s="10">
        <v>208</v>
      </c>
      <c r="E33" s="10">
        <v>138</v>
      </c>
      <c r="F33" s="10">
        <v>1192</v>
      </c>
      <c r="G33" s="10">
        <v>0</v>
      </c>
      <c r="H33" s="10">
        <v>6613</v>
      </c>
      <c r="I33" s="10">
        <v>83</v>
      </c>
      <c r="J33" s="10">
        <v>15584</v>
      </c>
      <c r="K33" s="11">
        <v>0.3165</v>
      </c>
      <c r="L33" s="11">
        <v>31.247653</v>
      </c>
      <c r="M33" s="10">
        <v>417319</v>
      </c>
      <c r="N33" s="10">
        <v>588978</v>
      </c>
      <c r="O33" s="10">
        <v>258861</v>
      </c>
      <c r="P33" s="11">
        <v>1872.59</v>
      </c>
      <c r="Q33" s="11">
        <v>353.64804800000002</v>
      </c>
    </row>
    <row r="34" spans="2:17" x14ac:dyDescent="0.2">
      <c r="B34" s="8">
        <v>28</v>
      </c>
      <c r="C34" s="9" t="s">
        <v>41</v>
      </c>
      <c r="D34" s="10">
        <v>1179</v>
      </c>
      <c r="E34" s="10">
        <v>490</v>
      </c>
      <c r="F34" s="10">
        <v>7754</v>
      </c>
      <c r="G34" s="10">
        <v>0</v>
      </c>
      <c r="H34" s="10">
        <v>0</v>
      </c>
      <c r="I34" s="10">
        <v>0</v>
      </c>
      <c r="J34" s="10">
        <v>0</v>
      </c>
      <c r="K34" s="11">
        <v>0</v>
      </c>
      <c r="L34" s="11">
        <v>0</v>
      </c>
      <c r="M34" s="10">
        <v>5591695</v>
      </c>
      <c r="N34" s="10">
        <v>8443260</v>
      </c>
      <c r="O34" s="10">
        <v>4826255</v>
      </c>
      <c r="P34" s="11">
        <v>42159.619483270006</v>
      </c>
      <c r="Q34" s="11">
        <v>6295.4795857299996</v>
      </c>
    </row>
    <row r="35" spans="2:17" x14ac:dyDescent="0.2">
      <c r="B35" s="8">
        <v>29</v>
      </c>
      <c r="C35" s="9" t="s">
        <v>42</v>
      </c>
      <c r="D35" s="10">
        <v>6036</v>
      </c>
      <c r="E35" s="10">
        <v>7124</v>
      </c>
      <c r="F35" s="10">
        <v>490180</v>
      </c>
      <c r="G35" s="10">
        <v>0</v>
      </c>
      <c r="H35" s="10">
        <v>12486918</v>
      </c>
      <c r="I35" s="10">
        <v>190903</v>
      </c>
      <c r="J35" s="10">
        <v>43869321</v>
      </c>
      <c r="K35" s="11">
        <v>1104.071645</v>
      </c>
      <c r="L35" s="11">
        <v>161072.836591</v>
      </c>
      <c r="M35" s="10">
        <v>26997235</v>
      </c>
      <c r="N35" s="10">
        <v>39437806</v>
      </c>
      <c r="O35" s="10">
        <v>49727712</v>
      </c>
      <c r="P35" s="11">
        <v>201946.84072599999</v>
      </c>
      <c r="Q35" s="11">
        <v>70639.152973000004</v>
      </c>
    </row>
    <row r="36" spans="2:17" x14ac:dyDescent="0.2">
      <c r="B36" s="8">
        <v>30</v>
      </c>
      <c r="C36" s="9" t="s">
        <v>43</v>
      </c>
      <c r="D36" s="10">
        <v>5237</v>
      </c>
      <c r="E36" s="10">
        <v>9750</v>
      </c>
      <c r="F36" s="10">
        <v>391625</v>
      </c>
      <c r="G36" s="10">
        <v>0</v>
      </c>
      <c r="H36" s="10">
        <v>6645716</v>
      </c>
      <c r="I36" s="10">
        <v>52688</v>
      </c>
      <c r="J36" s="10">
        <v>22836023</v>
      </c>
      <c r="K36" s="11">
        <v>185.51984899999999</v>
      </c>
      <c r="L36" s="11">
        <v>62152.568604</v>
      </c>
      <c r="M36" s="10">
        <v>44787752</v>
      </c>
      <c r="N36" s="10">
        <v>35862767</v>
      </c>
      <c r="O36" s="10">
        <v>41971028</v>
      </c>
      <c r="P36" s="11">
        <v>183292.045228</v>
      </c>
      <c r="Q36" s="11">
        <v>59136.925469000002</v>
      </c>
    </row>
    <row r="37" spans="2:17" x14ac:dyDescent="0.2">
      <c r="B37" s="8">
        <v>31</v>
      </c>
      <c r="C37" s="9" t="s">
        <v>44</v>
      </c>
      <c r="D37" s="10">
        <v>107</v>
      </c>
      <c r="E37" s="10">
        <v>6</v>
      </c>
      <c r="F37" s="10">
        <v>1803</v>
      </c>
      <c r="G37" s="10">
        <v>0</v>
      </c>
      <c r="H37" s="10">
        <v>0</v>
      </c>
      <c r="I37" s="10">
        <v>0</v>
      </c>
      <c r="J37" s="10">
        <v>0</v>
      </c>
      <c r="K37" s="11">
        <v>0</v>
      </c>
      <c r="L37" s="11">
        <v>0</v>
      </c>
      <c r="M37" s="10">
        <v>1463355</v>
      </c>
      <c r="N37" s="10">
        <v>2391005</v>
      </c>
      <c r="O37" s="10">
        <v>1488620</v>
      </c>
      <c r="P37" s="11">
        <v>8486.9395939999995</v>
      </c>
      <c r="Q37" s="11">
        <v>1381.9439083999998</v>
      </c>
    </row>
    <row r="38" spans="2:17" x14ac:dyDescent="0.2">
      <c r="B38" s="8">
        <v>32</v>
      </c>
      <c r="C38" s="9" t="s">
        <v>45</v>
      </c>
      <c r="D38" s="10">
        <v>1084</v>
      </c>
      <c r="E38" s="10">
        <v>1461</v>
      </c>
      <c r="F38" s="10">
        <v>91910</v>
      </c>
      <c r="G38" s="10">
        <v>0</v>
      </c>
      <c r="H38" s="10">
        <v>1062264</v>
      </c>
      <c r="I38" s="10">
        <v>19799</v>
      </c>
      <c r="J38" s="10">
        <v>3425617</v>
      </c>
      <c r="K38" s="11">
        <v>99.541554959999999</v>
      </c>
      <c r="L38" s="11">
        <v>32795.122810569999</v>
      </c>
      <c r="M38" s="10">
        <v>4804527</v>
      </c>
      <c r="N38" s="10">
        <v>3859084</v>
      </c>
      <c r="O38" s="10">
        <v>2906935</v>
      </c>
      <c r="P38" s="11">
        <v>17696.255307150001</v>
      </c>
      <c r="Q38" s="11">
        <v>4441.3</v>
      </c>
    </row>
    <row r="39" spans="2:17" x14ac:dyDescent="0.2">
      <c r="B39" s="8">
        <v>33</v>
      </c>
      <c r="C39" s="9" t="s">
        <v>46</v>
      </c>
      <c r="D39" s="10">
        <v>731</v>
      </c>
      <c r="E39" s="10">
        <v>560</v>
      </c>
      <c r="F39" s="10">
        <v>16460</v>
      </c>
      <c r="G39" s="10">
        <v>0</v>
      </c>
      <c r="H39" s="10">
        <v>139657</v>
      </c>
      <c r="I39" s="10">
        <v>9448</v>
      </c>
      <c r="J39" s="10">
        <v>227561</v>
      </c>
      <c r="K39" s="11">
        <v>31.091585139999999</v>
      </c>
      <c r="L39" s="11">
        <v>970.37344642999994</v>
      </c>
      <c r="M39" s="10">
        <v>3833151</v>
      </c>
      <c r="N39" s="10">
        <v>6425261</v>
      </c>
      <c r="O39" s="10">
        <v>1040833</v>
      </c>
      <c r="P39" s="11">
        <v>28754.89096637</v>
      </c>
      <c r="Q39" s="11">
        <v>2840.2527867700001</v>
      </c>
    </row>
    <row r="40" spans="2:17" x14ac:dyDescent="0.2">
      <c r="B40" s="8">
        <v>34</v>
      </c>
      <c r="C40" s="9" t="s">
        <v>47</v>
      </c>
      <c r="D40" s="10">
        <v>734</v>
      </c>
      <c r="E40" s="10">
        <v>806</v>
      </c>
      <c r="F40" s="10">
        <v>12816</v>
      </c>
      <c r="G40" s="10">
        <v>0</v>
      </c>
      <c r="H40" s="10">
        <v>0</v>
      </c>
      <c r="I40" s="10">
        <v>0</v>
      </c>
      <c r="J40" s="10">
        <v>0</v>
      </c>
      <c r="K40" s="11">
        <v>0</v>
      </c>
      <c r="L40" s="11">
        <v>0</v>
      </c>
      <c r="M40" s="10">
        <v>5046808</v>
      </c>
      <c r="N40" s="10">
        <v>5172841</v>
      </c>
      <c r="O40" s="10">
        <v>3122365</v>
      </c>
      <c r="P40" s="11">
        <v>19710.721281950002</v>
      </c>
      <c r="Q40" s="11">
        <v>3537.9146367500002</v>
      </c>
    </row>
    <row r="41" spans="2:17" x14ac:dyDescent="0.2">
      <c r="B41" s="8">
        <v>35</v>
      </c>
      <c r="C41" s="9" t="s">
        <v>48</v>
      </c>
      <c r="D41" s="10">
        <v>729</v>
      </c>
      <c r="E41" s="10">
        <v>916</v>
      </c>
      <c r="F41" s="10">
        <v>21959</v>
      </c>
      <c r="G41" s="10">
        <v>0</v>
      </c>
      <c r="H41" s="10">
        <v>1118</v>
      </c>
      <c r="I41" s="10">
        <v>11</v>
      </c>
      <c r="J41" s="10">
        <v>381</v>
      </c>
      <c r="K41" s="11">
        <v>6.2E-2</v>
      </c>
      <c r="L41" s="11">
        <v>3.6736219800000001</v>
      </c>
      <c r="M41" s="10">
        <v>3366307</v>
      </c>
      <c r="N41" s="10">
        <v>6191412</v>
      </c>
      <c r="O41" s="10">
        <v>2166889</v>
      </c>
      <c r="P41" s="11">
        <v>26824.250633979998</v>
      </c>
      <c r="Q41" s="11">
        <v>2736.6289896799999</v>
      </c>
    </row>
    <row r="42" spans="2:17" x14ac:dyDescent="0.2">
      <c r="B42" s="8">
        <v>36</v>
      </c>
      <c r="C42" s="9" t="s">
        <v>49</v>
      </c>
      <c r="D42" s="10">
        <v>1184</v>
      </c>
      <c r="E42" s="10">
        <v>1168</v>
      </c>
      <c r="F42" s="10">
        <v>24449</v>
      </c>
      <c r="G42" s="10">
        <v>0</v>
      </c>
      <c r="H42" s="10">
        <v>2002733</v>
      </c>
      <c r="I42" s="10">
        <v>51268</v>
      </c>
      <c r="J42" s="10">
        <v>5606381</v>
      </c>
      <c r="K42" s="11">
        <v>205.50707199000001</v>
      </c>
      <c r="L42" s="11">
        <v>16323.786718129999</v>
      </c>
      <c r="M42" s="10">
        <v>12397308</v>
      </c>
      <c r="N42" s="10">
        <v>9198037</v>
      </c>
      <c r="O42" s="10">
        <v>10526029</v>
      </c>
      <c r="P42" s="11">
        <v>36424.114226660007</v>
      </c>
      <c r="Q42" s="11">
        <v>13260.925826670002</v>
      </c>
    </row>
    <row r="43" spans="2:17" x14ac:dyDescent="0.2">
      <c r="B43" s="8">
        <v>37</v>
      </c>
      <c r="C43" s="9" t="s">
        <v>50</v>
      </c>
      <c r="D43" s="10">
        <v>208</v>
      </c>
      <c r="E43" s="10">
        <v>133</v>
      </c>
      <c r="F43" s="10">
        <v>692766</v>
      </c>
      <c r="G43" s="10">
        <v>0</v>
      </c>
      <c r="H43" s="10">
        <v>1715101</v>
      </c>
      <c r="I43" s="10">
        <v>57722</v>
      </c>
      <c r="J43" s="10">
        <v>4753154</v>
      </c>
      <c r="K43" s="11">
        <v>140.32283562999999</v>
      </c>
      <c r="L43" s="11">
        <v>16417.229673959999</v>
      </c>
      <c r="M43" s="10">
        <v>698462</v>
      </c>
      <c r="N43" s="10">
        <v>800916</v>
      </c>
      <c r="O43" s="10">
        <v>600628</v>
      </c>
      <c r="P43" s="11">
        <v>2837.2426368400024</v>
      </c>
      <c r="Q43" s="11">
        <v>718.99126849002118</v>
      </c>
    </row>
    <row r="44" spans="2:17" x14ac:dyDescent="0.2">
      <c r="B44" s="8">
        <v>38</v>
      </c>
      <c r="C44" s="9" t="s">
        <v>51</v>
      </c>
      <c r="D44" s="10">
        <v>795</v>
      </c>
      <c r="E44" s="10">
        <v>608</v>
      </c>
      <c r="F44" s="10">
        <v>11603</v>
      </c>
      <c r="G44" s="10">
        <v>0</v>
      </c>
      <c r="H44" s="10">
        <v>0</v>
      </c>
      <c r="I44" s="10">
        <v>0</v>
      </c>
      <c r="J44" s="10">
        <v>0</v>
      </c>
      <c r="K44" s="11">
        <v>0</v>
      </c>
      <c r="L44" s="11">
        <v>0</v>
      </c>
      <c r="M44" s="10">
        <v>4417223</v>
      </c>
      <c r="N44" s="10">
        <v>3225423</v>
      </c>
      <c r="O44" s="10">
        <v>2061568</v>
      </c>
      <c r="P44" s="11">
        <v>12483.613555</v>
      </c>
      <c r="Q44" s="11">
        <v>2645.9278770000001</v>
      </c>
    </row>
    <row r="45" spans="2:17" x14ac:dyDescent="0.2">
      <c r="B45" s="8">
        <v>39</v>
      </c>
      <c r="C45" s="9" t="s">
        <v>52</v>
      </c>
      <c r="D45" s="10">
        <v>472</v>
      </c>
      <c r="E45" s="10">
        <v>680</v>
      </c>
      <c r="F45" s="10">
        <v>4668</v>
      </c>
      <c r="G45" s="10">
        <v>0</v>
      </c>
      <c r="H45" s="10">
        <v>18465</v>
      </c>
      <c r="I45" s="10">
        <v>2805</v>
      </c>
      <c r="J45" s="10">
        <v>49761</v>
      </c>
      <c r="K45" s="11">
        <v>11.80075006</v>
      </c>
      <c r="L45" s="11">
        <v>182.32677632999997</v>
      </c>
      <c r="M45" s="10">
        <v>1401414</v>
      </c>
      <c r="N45" s="10">
        <v>5093514</v>
      </c>
      <c r="O45" s="10">
        <v>614578</v>
      </c>
      <c r="P45" s="11">
        <v>20755.029399999999</v>
      </c>
      <c r="Q45" s="11">
        <v>882.63040530000012</v>
      </c>
    </row>
    <row r="46" spans="2:17" x14ac:dyDescent="0.2">
      <c r="B46" s="8">
        <v>40</v>
      </c>
      <c r="C46" s="9" t="s">
        <v>53</v>
      </c>
      <c r="D46" s="10">
        <v>448</v>
      </c>
      <c r="E46" s="10">
        <v>600</v>
      </c>
      <c r="F46" s="10">
        <v>5344</v>
      </c>
      <c r="G46" s="10">
        <v>0</v>
      </c>
      <c r="H46" s="10">
        <v>0</v>
      </c>
      <c r="I46" s="10">
        <v>0</v>
      </c>
      <c r="J46" s="10">
        <v>0</v>
      </c>
      <c r="K46" s="11">
        <v>0</v>
      </c>
      <c r="L46" s="11">
        <v>0</v>
      </c>
      <c r="M46" s="10">
        <v>1377893</v>
      </c>
      <c r="N46" s="10">
        <v>988955</v>
      </c>
      <c r="O46" s="10">
        <v>292431</v>
      </c>
      <c r="P46" s="11">
        <v>4563.3</v>
      </c>
      <c r="Q46" s="11">
        <v>458.62400000000008</v>
      </c>
    </row>
    <row r="47" spans="2:17" x14ac:dyDescent="0.2">
      <c r="B47" s="8">
        <v>41</v>
      </c>
      <c r="C47" s="9" t="s">
        <v>54</v>
      </c>
      <c r="D47" s="10">
        <v>840</v>
      </c>
      <c r="E47" s="10">
        <v>460</v>
      </c>
      <c r="F47" s="10">
        <v>117148</v>
      </c>
      <c r="G47" s="10">
        <v>0</v>
      </c>
      <c r="H47" s="10">
        <v>499505</v>
      </c>
      <c r="I47" s="10">
        <v>7420</v>
      </c>
      <c r="J47" s="10">
        <v>1577676</v>
      </c>
      <c r="K47" s="11">
        <v>31.072824230000002</v>
      </c>
      <c r="L47" s="11">
        <v>4475.3664015099994</v>
      </c>
      <c r="M47" s="10">
        <v>2442334</v>
      </c>
      <c r="N47" s="10">
        <v>3388762</v>
      </c>
      <c r="O47" s="10">
        <v>3394957</v>
      </c>
      <c r="P47" s="11">
        <v>14887.255216</v>
      </c>
      <c r="Q47" s="11">
        <v>4879.6713659400002</v>
      </c>
    </row>
    <row r="48" spans="2:17" x14ac:dyDescent="0.2">
      <c r="B48" s="8">
        <v>42</v>
      </c>
      <c r="C48" s="9" t="s">
        <v>55</v>
      </c>
      <c r="D48" s="10">
        <v>0</v>
      </c>
      <c r="E48" s="10">
        <v>0</v>
      </c>
      <c r="F48" s="10">
        <v>43253</v>
      </c>
      <c r="G48" s="10">
        <v>0</v>
      </c>
      <c r="H48" s="10">
        <v>1461191</v>
      </c>
      <c r="I48" s="10">
        <v>3420</v>
      </c>
      <c r="J48" s="10">
        <v>7107909</v>
      </c>
      <c r="K48" s="11">
        <v>24.765499999999999</v>
      </c>
      <c r="L48" s="11">
        <v>52646.454399000002</v>
      </c>
      <c r="M48" s="10">
        <v>0</v>
      </c>
      <c r="N48" s="10">
        <v>0</v>
      </c>
      <c r="O48" s="10">
        <v>0</v>
      </c>
      <c r="P48" s="11">
        <v>0</v>
      </c>
      <c r="Q48" s="11">
        <v>0</v>
      </c>
    </row>
    <row r="49" spans="2:17" x14ac:dyDescent="0.2">
      <c r="B49" s="8">
        <v>43</v>
      </c>
      <c r="C49" s="9" t="s">
        <v>56</v>
      </c>
      <c r="D49" s="10">
        <v>0</v>
      </c>
      <c r="E49" s="10">
        <v>0</v>
      </c>
      <c r="F49" s="10">
        <v>0</v>
      </c>
      <c r="G49" s="10">
        <v>0</v>
      </c>
      <c r="H49" s="10">
        <v>23038</v>
      </c>
      <c r="I49" s="10">
        <v>168</v>
      </c>
      <c r="J49" s="10">
        <v>61715</v>
      </c>
      <c r="K49" s="11">
        <v>1.56704416</v>
      </c>
      <c r="L49" s="11">
        <v>460.53936669000001</v>
      </c>
      <c r="M49" s="10">
        <v>0</v>
      </c>
      <c r="N49" s="10">
        <v>0</v>
      </c>
      <c r="O49" s="10">
        <v>0</v>
      </c>
      <c r="P49" s="11">
        <v>0</v>
      </c>
      <c r="Q49" s="11">
        <v>0</v>
      </c>
    </row>
    <row r="50" spans="2:17" x14ac:dyDescent="0.2">
      <c r="B50" s="8">
        <v>44</v>
      </c>
      <c r="C50" s="9" t="s">
        <v>57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1">
        <v>0</v>
      </c>
      <c r="L50" s="11">
        <v>0</v>
      </c>
      <c r="M50" s="10">
        <v>2709</v>
      </c>
      <c r="N50" s="10">
        <v>148</v>
      </c>
      <c r="O50" s="10">
        <v>161</v>
      </c>
      <c r="P50" s="11">
        <v>1.07962293</v>
      </c>
      <c r="Q50" s="11">
        <v>0.43109374</v>
      </c>
    </row>
    <row r="51" spans="2:17" x14ac:dyDescent="0.2">
      <c r="B51" s="8">
        <v>45</v>
      </c>
      <c r="C51" s="9" t="s">
        <v>58</v>
      </c>
      <c r="D51" s="10">
        <v>47</v>
      </c>
      <c r="E51" s="10">
        <v>484</v>
      </c>
      <c r="F51" s="10">
        <v>34744</v>
      </c>
      <c r="G51" s="10">
        <v>0</v>
      </c>
      <c r="H51" s="10">
        <v>2710776</v>
      </c>
      <c r="I51" s="10">
        <v>38037</v>
      </c>
      <c r="J51" s="10">
        <v>19820864</v>
      </c>
      <c r="K51" s="11">
        <v>227.78955300000001</v>
      </c>
      <c r="L51" s="11">
        <v>45025.479811999998</v>
      </c>
      <c r="M51" s="10">
        <v>1618281</v>
      </c>
      <c r="N51" s="10">
        <v>2234202</v>
      </c>
      <c r="O51" s="10">
        <v>6239556</v>
      </c>
      <c r="P51" s="11">
        <v>9120.0128839999998</v>
      </c>
      <c r="Q51" s="11">
        <v>11483.679005</v>
      </c>
    </row>
    <row r="52" spans="2:17" x14ac:dyDescent="0.2">
      <c r="B52" s="8">
        <v>46</v>
      </c>
      <c r="C52" s="9" t="s">
        <v>59</v>
      </c>
      <c r="D52" s="10">
        <v>16</v>
      </c>
      <c r="E52" s="10">
        <v>27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1">
        <v>0</v>
      </c>
      <c r="L52" s="11">
        <v>0</v>
      </c>
      <c r="M52" s="10">
        <v>2598413</v>
      </c>
      <c r="N52" s="10">
        <v>1064801</v>
      </c>
      <c r="O52" s="10">
        <v>1570221</v>
      </c>
      <c r="P52" s="11">
        <v>2144.0802916099997</v>
      </c>
      <c r="Q52" s="11">
        <v>1104.5257979100002</v>
      </c>
    </row>
    <row r="53" spans="2:17" x14ac:dyDescent="0.2">
      <c r="B53" s="8">
        <v>47</v>
      </c>
      <c r="C53" s="9" t="s">
        <v>60</v>
      </c>
      <c r="D53" s="10">
        <v>13</v>
      </c>
      <c r="E53" s="10">
        <v>19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1">
        <v>0</v>
      </c>
      <c r="L53" s="11">
        <v>0</v>
      </c>
      <c r="M53" s="10">
        <v>127458</v>
      </c>
      <c r="N53" s="10">
        <v>119439</v>
      </c>
      <c r="O53" s="10">
        <v>224171</v>
      </c>
      <c r="P53" s="11">
        <v>573.57914900000003</v>
      </c>
      <c r="Q53" s="11">
        <v>347.84437600000001</v>
      </c>
    </row>
    <row r="54" spans="2:17" x14ac:dyDescent="0.2">
      <c r="B54" s="8">
        <v>48</v>
      </c>
      <c r="C54" s="9" t="s">
        <v>61</v>
      </c>
      <c r="D54" s="10">
        <v>45</v>
      </c>
      <c r="E54" s="10">
        <v>43</v>
      </c>
      <c r="F54" s="10">
        <v>0</v>
      </c>
      <c r="G54" s="10">
        <v>0</v>
      </c>
      <c r="H54" s="10">
        <v>735385</v>
      </c>
      <c r="I54" s="10">
        <v>4880</v>
      </c>
      <c r="J54" s="10">
        <v>2159974</v>
      </c>
      <c r="K54" s="11">
        <v>34.775477000000002</v>
      </c>
      <c r="L54" s="11">
        <v>7191.822451</v>
      </c>
      <c r="M54" s="10">
        <v>449293</v>
      </c>
      <c r="N54" s="10">
        <v>373746</v>
      </c>
      <c r="O54" s="10">
        <v>476888</v>
      </c>
      <c r="P54" s="11">
        <v>7996.9583000000002</v>
      </c>
      <c r="Q54" s="11">
        <v>1426.720757</v>
      </c>
    </row>
    <row r="55" spans="2:17" x14ac:dyDescent="0.2">
      <c r="B55" s="8">
        <v>49</v>
      </c>
      <c r="C55" s="9" t="s">
        <v>62</v>
      </c>
      <c r="D55" s="10">
        <v>100</v>
      </c>
      <c r="E55" s="10">
        <v>120</v>
      </c>
      <c r="F55" s="10">
        <v>0</v>
      </c>
      <c r="G55" s="10">
        <v>0</v>
      </c>
      <c r="H55" s="10">
        <v>1290826</v>
      </c>
      <c r="I55" s="10">
        <v>5402</v>
      </c>
      <c r="J55" s="10">
        <v>4502576</v>
      </c>
      <c r="K55" s="11">
        <v>31.545141999999998</v>
      </c>
      <c r="L55" s="11">
        <v>10811.699294</v>
      </c>
      <c r="M55" s="10">
        <v>985202</v>
      </c>
      <c r="N55" s="10">
        <v>2053349</v>
      </c>
      <c r="O55" s="10">
        <v>3212120</v>
      </c>
      <c r="P55" s="11">
        <v>6866.3197440000004</v>
      </c>
      <c r="Q55" s="11">
        <v>3533.4736640000001</v>
      </c>
    </row>
    <row r="56" spans="2:17" ht="12.75" customHeight="1" x14ac:dyDescent="0.2">
      <c r="B56" s="8">
        <v>50</v>
      </c>
      <c r="C56" s="9" t="s">
        <v>63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1">
        <v>0</v>
      </c>
      <c r="L56" s="11">
        <v>0</v>
      </c>
      <c r="M56" s="10">
        <v>4781</v>
      </c>
      <c r="N56" s="10">
        <v>0</v>
      </c>
      <c r="O56" s="10">
        <v>1949</v>
      </c>
      <c r="P56" s="11">
        <v>0</v>
      </c>
      <c r="Q56" s="11">
        <v>2.6118419400000001</v>
      </c>
    </row>
    <row r="57" spans="2:17" ht="12.75" customHeight="1" x14ac:dyDescent="0.2">
      <c r="B57" s="8">
        <v>51</v>
      </c>
      <c r="C57" s="9" t="s">
        <v>64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1">
        <v>0</v>
      </c>
      <c r="L57" s="11">
        <v>0</v>
      </c>
      <c r="M57" s="10">
        <v>2975319</v>
      </c>
      <c r="N57" s="10">
        <v>0</v>
      </c>
      <c r="O57" s="10">
        <v>918166</v>
      </c>
      <c r="P57" s="11">
        <v>0</v>
      </c>
      <c r="Q57" s="11">
        <v>567.20336550000002</v>
      </c>
    </row>
    <row r="58" spans="2:17" ht="12.75" customHeight="1" x14ac:dyDescent="0.2">
      <c r="B58" s="8">
        <v>52</v>
      </c>
      <c r="C58" s="9" t="s">
        <v>65</v>
      </c>
      <c r="D58" s="10">
        <v>0</v>
      </c>
      <c r="E58" s="10">
        <v>0</v>
      </c>
      <c r="F58" s="10">
        <v>264</v>
      </c>
      <c r="G58" s="10">
        <v>0</v>
      </c>
      <c r="H58" s="10">
        <v>0</v>
      </c>
      <c r="I58" s="10">
        <v>0</v>
      </c>
      <c r="J58" s="10">
        <v>0</v>
      </c>
      <c r="K58" s="11">
        <v>0</v>
      </c>
      <c r="L58" s="11">
        <v>0</v>
      </c>
      <c r="M58" s="10">
        <v>426275</v>
      </c>
      <c r="N58" s="10">
        <v>206786</v>
      </c>
      <c r="O58" s="10">
        <v>99637</v>
      </c>
      <c r="P58" s="11">
        <v>630.42679299999998</v>
      </c>
      <c r="Q58" s="11">
        <v>77.614677639999996</v>
      </c>
    </row>
    <row r="59" spans="2:17" ht="12" customHeight="1" x14ac:dyDescent="0.2">
      <c r="B59" s="8">
        <v>53</v>
      </c>
      <c r="C59" s="9" t="s">
        <v>66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1">
        <v>0</v>
      </c>
      <c r="L59" s="11">
        <v>0</v>
      </c>
      <c r="M59" s="10">
        <v>0</v>
      </c>
      <c r="N59" s="10">
        <v>0</v>
      </c>
      <c r="O59" s="10">
        <v>0</v>
      </c>
      <c r="P59" s="11">
        <v>0</v>
      </c>
      <c r="Q59" s="11">
        <v>0</v>
      </c>
    </row>
    <row r="60" spans="2:17" ht="12.75" customHeight="1" x14ac:dyDescent="0.2">
      <c r="B60" s="8">
        <v>54</v>
      </c>
      <c r="C60" s="9" t="s">
        <v>67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1">
        <v>0</v>
      </c>
      <c r="L60" s="11">
        <v>0</v>
      </c>
      <c r="M60" s="10">
        <v>0</v>
      </c>
      <c r="N60" s="10">
        <v>0</v>
      </c>
      <c r="O60" s="10">
        <v>0</v>
      </c>
      <c r="P60" s="11">
        <v>0</v>
      </c>
      <c r="Q60" s="11">
        <v>0</v>
      </c>
    </row>
    <row r="61" spans="2:17" ht="12.75" customHeight="1" x14ac:dyDescent="0.2">
      <c r="B61" s="8">
        <v>55</v>
      </c>
      <c r="C61" s="9" t="s">
        <v>68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1">
        <v>0</v>
      </c>
      <c r="L61" s="11">
        <v>0</v>
      </c>
      <c r="M61" s="10">
        <v>85</v>
      </c>
      <c r="N61" s="10">
        <v>17</v>
      </c>
      <c r="O61" s="10">
        <v>98</v>
      </c>
      <c r="P61" s="11">
        <v>1.2500000000000001E-2</v>
      </c>
      <c r="Q61" s="11">
        <v>3.689241E-2</v>
      </c>
    </row>
    <row r="62" spans="2:17" ht="12.75" customHeight="1" x14ac:dyDescent="0.2">
      <c r="B62" s="8">
        <v>56</v>
      </c>
      <c r="C62" s="9" t="s">
        <v>69</v>
      </c>
      <c r="D62" s="10">
        <v>2</v>
      </c>
      <c r="E62" s="10">
        <v>0</v>
      </c>
      <c r="F62" s="10">
        <v>11330</v>
      </c>
      <c r="G62" s="10">
        <v>0</v>
      </c>
      <c r="H62" s="10">
        <v>0</v>
      </c>
      <c r="I62" s="10">
        <v>0</v>
      </c>
      <c r="J62" s="10">
        <v>0</v>
      </c>
      <c r="K62" s="11">
        <v>0</v>
      </c>
      <c r="L62" s="11">
        <v>0</v>
      </c>
      <c r="M62" s="10">
        <v>44089844</v>
      </c>
      <c r="N62" s="10">
        <v>1585345</v>
      </c>
      <c r="O62" s="10">
        <v>3204566</v>
      </c>
      <c r="P62" s="11">
        <v>4424.9845109999997</v>
      </c>
      <c r="Q62" s="11">
        <v>1881.4029128499999</v>
      </c>
    </row>
    <row r="63" spans="2:17" ht="12.75" customHeight="1" x14ac:dyDescent="0.2">
      <c r="B63" s="8">
        <v>57</v>
      </c>
      <c r="C63" s="9" t="s">
        <v>70</v>
      </c>
      <c r="D63" s="10">
        <v>290</v>
      </c>
      <c r="E63" s="10">
        <v>253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1">
        <v>0</v>
      </c>
      <c r="L63" s="11">
        <v>0</v>
      </c>
      <c r="M63" s="10">
        <v>885141</v>
      </c>
      <c r="N63" s="10">
        <v>615471</v>
      </c>
      <c r="O63" s="10">
        <v>304272</v>
      </c>
      <c r="P63" s="11">
        <v>3372.1523699999998</v>
      </c>
      <c r="Q63" s="11">
        <v>460.1123647</v>
      </c>
    </row>
    <row r="64" spans="2:17" ht="12.75" customHeight="1" x14ac:dyDescent="0.2">
      <c r="B64" s="8">
        <v>58</v>
      </c>
      <c r="C64" s="9" t="s">
        <v>71</v>
      </c>
      <c r="D64" s="10">
        <v>128</v>
      </c>
      <c r="E64" s="10">
        <v>1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1">
        <v>0</v>
      </c>
      <c r="L64" s="11">
        <v>0</v>
      </c>
      <c r="M64" s="10">
        <v>94273</v>
      </c>
      <c r="N64" s="10">
        <v>107125</v>
      </c>
      <c r="O64" s="10">
        <v>43390</v>
      </c>
      <c r="P64" s="11">
        <v>357.24251099999998</v>
      </c>
      <c r="Q64" s="11">
        <v>67.584374209999993</v>
      </c>
    </row>
    <row r="65" spans="2:17" ht="12.75" customHeight="1" x14ac:dyDescent="0.2">
      <c r="B65" s="8">
        <v>59</v>
      </c>
      <c r="C65" s="9" t="s">
        <v>72</v>
      </c>
      <c r="D65" s="10">
        <v>71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1">
        <v>0</v>
      </c>
      <c r="L65" s="11">
        <v>0</v>
      </c>
      <c r="M65" s="10">
        <v>1227279</v>
      </c>
      <c r="N65" s="10">
        <v>725277</v>
      </c>
      <c r="O65" s="10">
        <v>15417</v>
      </c>
      <c r="P65" s="11">
        <v>4111.2700000000004</v>
      </c>
      <c r="Q65" s="11">
        <v>11.17</v>
      </c>
    </row>
    <row r="66" spans="2:17" ht="12.75" customHeight="1" x14ac:dyDescent="0.2">
      <c r="B66" s="8">
        <v>60</v>
      </c>
      <c r="C66" s="9" t="s">
        <v>73</v>
      </c>
      <c r="D66" s="10">
        <v>320</v>
      </c>
      <c r="E66" s="10">
        <v>2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1">
        <v>0</v>
      </c>
      <c r="L66" s="11">
        <v>0</v>
      </c>
      <c r="M66" s="10">
        <v>523036</v>
      </c>
      <c r="N66" s="10">
        <v>943721</v>
      </c>
      <c r="O66" s="10">
        <v>147700</v>
      </c>
      <c r="P66" s="11">
        <v>3010.5477000000001</v>
      </c>
      <c r="Q66" s="11">
        <v>315.42524784</v>
      </c>
    </row>
    <row r="67" spans="2:17" ht="12.75" customHeight="1" x14ac:dyDescent="0.2">
      <c r="B67" s="8">
        <v>61</v>
      </c>
      <c r="C67" s="9" t="s">
        <v>74</v>
      </c>
      <c r="D67" s="10">
        <v>121</v>
      </c>
      <c r="E67" s="10">
        <v>2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1">
        <v>0</v>
      </c>
      <c r="L67" s="11">
        <v>0</v>
      </c>
      <c r="M67" s="10">
        <v>3108350</v>
      </c>
      <c r="N67" s="10">
        <v>643714</v>
      </c>
      <c r="O67" s="10">
        <v>64861</v>
      </c>
      <c r="P67" s="11">
        <v>3803.6</v>
      </c>
      <c r="Q67" s="11">
        <v>53</v>
      </c>
    </row>
    <row r="68" spans="2:17" ht="12.75" customHeight="1" x14ac:dyDescent="0.2">
      <c r="B68" s="8">
        <v>62</v>
      </c>
      <c r="C68" s="9" t="s">
        <v>75</v>
      </c>
      <c r="D68" s="10">
        <v>119</v>
      </c>
      <c r="E68" s="10">
        <v>3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1">
        <v>0</v>
      </c>
      <c r="L68" s="11">
        <v>0</v>
      </c>
      <c r="M68" s="10">
        <v>72215</v>
      </c>
      <c r="N68" s="10">
        <v>90478</v>
      </c>
      <c r="O68" s="10">
        <v>29534</v>
      </c>
      <c r="P68" s="11">
        <v>268.70890900000001</v>
      </c>
      <c r="Q68" s="11">
        <v>30.528348059999999</v>
      </c>
    </row>
    <row r="69" spans="2:17" ht="12.75" customHeight="1" x14ac:dyDescent="0.2">
      <c r="B69" s="8">
        <v>63</v>
      </c>
      <c r="C69" s="9" t="s">
        <v>76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1">
        <v>0</v>
      </c>
      <c r="L69" s="11">
        <v>0</v>
      </c>
      <c r="M69" s="10">
        <v>51089</v>
      </c>
      <c r="N69" s="10">
        <v>8882</v>
      </c>
      <c r="O69" s="10">
        <v>2172</v>
      </c>
      <c r="P69" s="11">
        <v>34.706690000000002</v>
      </c>
      <c r="Q69" s="11">
        <v>10.00404363</v>
      </c>
    </row>
    <row r="70" spans="2:17" ht="12.75" customHeight="1" x14ac:dyDescent="0.2">
      <c r="B70" s="8">
        <v>64</v>
      </c>
      <c r="C70" s="9" t="s">
        <v>77</v>
      </c>
      <c r="D70" s="10">
        <v>23</v>
      </c>
      <c r="E70" s="10">
        <v>1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1">
        <v>0</v>
      </c>
      <c r="L70" s="11">
        <v>0</v>
      </c>
      <c r="M70" s="10">
        <v>15094</v>
      </c>
      <c r="N70" s="10">
        <v>33319</v>
      </c>
      <c r="O70" s="10">
        <v>8534</v>
      </c>
      <c r="P70" s="11">
        <v>61.663699999999999</v>
      </c>
      <c r="Q70" s="11">
        <v>9.2505503400000002</v>
      </c>
    </row>
    <row r="71" spans="2:17" ht="12.75" customHeight="1" x14ac:dyDescent="0.2">
      <c r="B71" s="8">
        <v>65</v>
      </c>
      <c r="C71" s="9" t="s">
        <v>78</v>
      </c>
      <c r="D71" s="10">
        <v>382</v>
      </c>
      <c r="E71" s="10">
        <v>3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1">
        <v>0</v>
      </c>
      <c r="L71" s="11">
        <v>0</v>
      </c>
      <c r="M71" s="10">
        <v>2715237</v>
      </c>
      <c r="N71" s="10">
        <v>2400783</v>
      </c>
      <c r="O71" s="10">
        <v>283485</v>
      </c>
      <c r="P71" s="11">
        <v>10043.948399999999</v>
      </c>
      <c r="Q71" s="11">
        <v>239.55830312000001</v>
      </c>
    </row>
    <row r="72" spans="2:17" ht="12.75" customHeight="1" x14ac:dyDescent="0.2">
      <c r="B72" s="8">
        <v>66</v>
      </c>
      <c r="C72" s="9" t="s">
        <v>79</v>
      </c>
      <c r="D72" s="10">
        <v>87</v>
      </c>
      <c r="E72" s="10">
        <v>36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1">
        <v>0</v>
      </c>
      <c r="L72" s="11">
        <v>0</v>
      </c>
      <c r="M72" s="10">
        <v>169464</v>
      </c>
      <c r="N72" s="10">
        <v>76546</v>
      </c>
      <c r="O72" s="10">
        <v>43392</v>
      </c>
      <c r="P72" s="11">
        <v>301.94116100000002</v>
      </c>
      <c r="Q72" s="11">
        <v>168.90824799999999</v>
      </c>
    </row>
    <row r="73" spans="2:17" ht="12.75" customHeight="1" x14ac:dyDescent="0.2">
      <c r="B73" s="3"/>
      <c r="C73" s="4" t="s">
        <v>80</v>
      </c>
      <c r="D73" s="5">
        <f>SUM(D7:D72)</f>
        <v>106380</v>
      </c>
      <c r="E73" s="5">
        <f t="shared" ref="E73:Q73" si="0">SUM(E7:E72)</f>
        <v>95816</v>
      </c>
      <c r="F73" s="5">
        <f t="shared" si="0"/>
        <v>3722229</v>
      </c>
      <c r="G73" s="5">
        <f t="shared" si="0"/>
        <v>0</v>
      </c>
      <c r="H73" s="5">
        <f t="shared" si="0"/>
        <v>47088647</v>
      </c>
      <c r="I73" s="5">
        <f t="shared" si="0"/>
        <v>862737</v>
      </c>
      <c r="J73" s="5">
        <f t="shared" si="0"/>
        <v>162411418</v>
      </c>
      <c r="K73" s="5">
        <f t="shared" si="0"/>
        <v>3983.2832117300004</v>
      </c>
      <c r="L73" s="5">
        <f t="shared" si="0"/>
        <v>576638.13113164005</v>
      </c>
      <c r="M73" s="5">
        <f t="shared" si="0"/>
        <v>905813162</v>
      </c>
      <c r="N73" s="5">
        <f t="shared" si="0"/>
        <v>891423739</v>
      </c>
      <c r="O73" s="5">
        <f t="shared" si="0"/>
        <v>407565680</v>
      </c>
      <c r="P73" s="5">
        <f t="shared" si="0"/>
        <v>2889992.1428348306</v>
      </c>
      <c r="Q73" s="5">
        <f t="shared" si="0"/>
        <v>530111.48967829999</v>
      </c>
    </row>
    <row r="74" spans="2:17" x14ac:dyDescent="0.2">
      <c r="B74" s="6">
        <v>1</v>
      </c>
      <c r="C74" s="15" t="s">
        <v>81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7"/>
    </row>
    <row r="75" spans="2:17" x14ac:dyDescent="0.2">
      <c r="B75" s="6">
        <v>2</v>
      </c>
      <c r="C75" s="15" t="s">
        <v>82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7"/>
    </row>
    <row r="76" spans="2:17" x14ac:dyDescent="0.2">
      <c r="B76" s="6">
        <v>3</v>
      </c>
      <c r="C76" s="15" t="s">
        <v>83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7"/>
    </row>
    <row r="77" spans="2:17" x14ac:dyDescent="0.2">
      <c r="B77" s="6">
        <v>4</v>
      </c>
      <c r="C77" s="15" t="s">
        <v>84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7"/>
    </row>
    <row r="78" spans="2:17" ht="12.75" customHeight="1" x14ac:dyDescent="0.2">
      <c r="B78" s="6">
        <v>5</v>
      </c>
      <c r="C78" s="15" t="s">
        <v>85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7"/>
    </row>
    <row r="79" spans="2:17" ht="12.75" customHeight="1" x14ac:dyDescent="0.2">
      <c r="B79" s="6">
        <v>6</v>
      </c>
      <c r="C79" s="15" t="s">
        <v>86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7"/>
    </row>
    <row r="80" spans="2:17" ht="12.75" customHeight="1" x14ac:dyDescent="0.2">
      <c r="B80" s="6">
        <v>7</v>
      </c>
      <c r="C80" s="15" t="s">
        <v>87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7"/>
    </row>
    <row r="81" spans="2:17" ht="12.75" customHeight="1" x14ac:dyDescent="0.2">
      <c r="B81" s="6">
        <v>8</v>
      </c>
      <c r="C81" s="15" t="s">
        <v>88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7"/>
    </row>
    <row r="82" spans="2:17" ht="12.75" customHeight="1" x14ac:dyDescent="0.2">
      <c r="B82" s="6">
        <v>9</v>
      </c>
      <c r="C82" s="15" t="s">
        <v>89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7"/>
    </row>
    <row r="83" spans="2:17" ht="12.75" customHeight="1" x14ac:dyDescent="0.2">
      <c r="B83" s="6">
        <v>10</v>
      </c>
      <c r="C83" s="15" t="s">
        <v>90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7"/>
    </row>
    <row r="84" spans="2:17" ht="12.75" customHeight="1" x14ac:dyDescent="0.2">
      <c r="B84" s="6">
        <v>11</v>
      </c>
      <c r="C84" s="15" t="s">
        <v>91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7"/>
    </row>
    <row r="85" spans="2:17" ht="12.75" customHeight="1" x14ac:dyDescent="0.2">
      <c r="B85" s="6">
        <v>12</v>
      </c>
      <c r="C85" s="15" t="s">
        <v>92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7"/>
    </row>
    <row r="86" spans="2:17" ht="12.75" customHeight="1" x14ac:dyDescent="0.2">
      <c r="B86" s="6">
        <v>13</v>
      </c>
      <c r="C86" s="15" t="s">
        <v>93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7"/>
    </row>
    <row r="87" spans="2:17" ht="12.75" customHeight="1" x14ac:dyDescent="0.2">
      <c r="B87" s="6">
        <v>14</v>
      </c>
      <c r="C87" s="15" t="s">
        <v>94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7"/>
    </row>
    <row r="90" spans="2:17" x14ac:dyDescent="0.2">
      <c r="M90" s="13"/>
    </row>
    <row r="93" spans="2:17" x14ac:dyDescent="0.2">
      <c r="M93" s="13"/>
    </row>
  </sheetData>
  <mergeCells count="31">
    <mergeCell ref="B2:Q2"/>
    <mergeCell ref="B3:B6"/>
    <mergeCell ref="C3:C6"/>
    <mergeCell ref="D3:E3"/>
    <mergeCell ref="F3:G3"/>
    <mergeCell ref="H3:L3"/>
    <mergeCell ref="M3:Q3"/>
    <mergeCell ref="D4:D5"/>
    <mergeCell ref="E4:E5"/>
    <mergeCell ref="F4:F5"/>
    <mergeCell ref="C77:Q77"/>
    <mergeCell ref="G4:G5"/>
    <mergeCell ref="H4:H5"/>
    <mergeCell ref="I4:J4"/>
    <mergeCell ref="K4:L4"/>
    <mergeCell ref="M4:M5"/>
    <mergeCell ref="N4:O4"/>
    <mergeCell ref="P4:Q4"/>
    <mergeCell ref="C74:Q74"/>
    <mergeCell ref="C75:Q75"/>
    <mergeCell ref="C76:Q76"/>
    <mergeCell ref="C84:Q84"/>
    <mergeCell ref="C85:Q85"/>
    <mergeCell ref="C86:Q86"/>
    <mergeCell ref="C87:Q87"/>
    <mergeCell ref="C78:Q78"/>
    <mergeCell ref="C79:Q79"/>
    <mergeCell ref="C80:Q80"/>
    <mergeCell ref="C81:Q81"/>
    <mergeCell ref="C82:Q82"/>
    <mergeCell ref="C83:Q83"/>
  </mergeCells>
  <pageMargins left="0.70866141732283472" right="0.70866141732283472" top="0.74803149606299213" bottom="0.74803149606299213" header="0.31496062992125984" footer="0.31496062992125984"/>
  <pageSetup paperSize="9" scale="59" orientation="landscape" r:id="rId1"/>
  <ignoredErrors>
    <ignoredError sqref="D73:Q7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March-2019</vt:lpstr>
      <vt:lpstr>'March-2019'!Print_Titles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kerba kamble</dc:creator>
  <cp:lastModifiedBy>rbiwebsite.manish</cp:lastModifiedBy>
  <dcterms:created xsi:type="dcterms:W3CDTF">2019-05-07T11:17:58Z</dcterms:created>
  <dcterms:modified xsi:type="dcterms:W3CDTF">2019-11-14T08:49:11Z</dcterms:modified>
</cp:coreProperties>
</file>