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oj Tiwari\2022\Sept 2022\26.09.2022\ATM, Acceptance Infrastructure and Card Statistics for the Month OCT 2020\"/>
    </mc:Choice>
  </mc:AlternateContent>
  <bookViews>
    <workbookView xWindow="0" yWindow="0" windowWidth="28800" windowHeight="11625"/>
  </bookViews>
  <sheets>
    <sheet name="October - 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C70" i="1"/>
</calcChain>
</file>

<file path=xl/sharedStrings.xml><?xml version="1.0" encoding="utf-8"?>
<sst xmlns="http://schemas.openxmlformats.org/spreadsheetml/2006/main" count="107" uniqueCount="98">
  <si>
    <t>Bank Name</t>
  </si>
  <si>
    <t>ATMs</t>
  </si>
  <si>
    <t>Credit Cards</t>
  </si>
  <si>
    <t>Debit Cards</t>
  </si>
  <si>
    <t>On-site</t>
  </si>
  <si>
    <t>Off-site</t>
  </si>
  <si>
    <t>No. of Transactions (Actuals)</t>
  </si>
  <si>
    <t>No. of Transactions
(Actuals)</t>
  </si>
  <si>
    <t>ATM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</si>
  <si>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</si>
  <si>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</si>
  <si>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</si>
  <si>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</si>
  <si>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</si>
  <si>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</si>
  <si>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</si>
  <si>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</si>
  <si>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</si>
  <si>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</si>
  <si>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</si>
  <si>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</si>
  <si>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</si>
  <si>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</si>
  <si>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</si>
  <si>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</si>
  <si>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</si>
  <si>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</si>
  <si>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</si>
  <si>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</si>
  <si>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</si>
  <si>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</si>
  <si>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</si>
  <si>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</si>
  <si>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</si>
  <si>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</si>
  <si>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</si>
  <si>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</si>
  <si>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</si>
  <si>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</si>
  <si>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</si>
  <si>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</si>
  <si>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</si>
  <si>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</si>
  <si>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</si>
  <si>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</si>
  <si>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</si>
  <si>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</si>
  <si>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</si>
  <si>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</si>
  <si>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</si>
  <si>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</si>
  <si>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</si>
  <si>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</si>
  <si>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</si>
  <si>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</si>
  <si>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</si>
  <si>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</si>
  <si>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</si>
  <si>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</si>
  <si>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</si>
  <si>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</si>
  <si>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</si>
  <si>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</si>
  <si>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</si>
  <si>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</si>
  <si>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</si>
  <si>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</si>
  <si>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</si>
  <si>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</si>
  <si>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</si>
  <si>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</si>
  <si>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</si>
  <si>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</si>
  <si>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</si>
  <si>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</si>
  <si>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</si>
  <si>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</si>
  <si>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</si>
  <si>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</si>
  <si>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</si>
  <si>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</si>
  <si>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</si>
  <si>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Scheduled Commercial Banks</t>
  </si>
  <si>
    <t>Public Sector Banks</t>
  </si>
  <si>
    <t>Private Sector Banks</t>
  </si>
  <si>
    <t>Foreign Banks</t>
  </si>
  <si>
    <t>Payment Banks</t>
  </si>
  <si>
    <t>Small Finance Banks</t>
  </si>
  <si>
    <t>Micro ATMs</t>
  </si>
  <si>
    <t>PoS</t>
  </si>
  <si>
    <t>Bharat QR</t>
  </si>
  <si>
    <t>On-line</t>
  </si>
  <si>
    <t>Off-line</t>
  </si>
  <si>
    <t>No. of outstanding cards as at the end of the month</t>
  </si>
  <si>
    <t>Value of transactions
(Rupees Lakh)</t>
  </si>
  <si>
    <t>Number of Micro ATMs deployed by the bank</t>
  </si>
  <si>
    <t>Number of Bharat QR deployed by the bank</t>
  </si>
  <si>
    <t>ATM, Acceptance Infrastructure and Card Statistics for the Month 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</si>
</sst>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0" fillId="2" borderId="0" xfId="0" applyFill="1"/>
    <xf numFmtId="0" fontId="5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2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right"/>
    </xf>
    <xf numFmtId="1" fontId="0" fillId="2" borderId="0" xfId="0" applyNumberForma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8" fillId="2" borderId="1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right" vertical="center"/>
    </xf>
    <xf numFmtId="0" fontId="1" fillId="2" borderId="0" xfId="0" applyFont="1" applyFill="1"/>
    <xf numFmtId="0" fontId="2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8"/>
  <sheetViews>
    <sheetView tabSelected="1" zoomScaleNormal="100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RowHeight="15" x14ac:dyDescent="0.25"/>
  <cols>
    <col min="1" max="1" width="4" style="3" customWidth="1"/>
    <col min="2" max="2" width="43.5703125" style="1" customWidth="1"/>
    <col min="3" max="3" width="7" style="1" customWidth="1"/>
    <col min="4" max="4" width="6" style="1" customWidth="1"/>
    <col min="5" max="5" width="8" style="1" customWidth="1"/>
    <col min="6" max="6" width="4.42578125" style="1" customWidth="1"/>
    <col min="7" max="7" width="7.140625" style="1" customWidth="1"/>
    <col min="8" max="8" width="8.28515625" style="1" customWidth="1"/>
    <col min="9" max="9" width="11.28515625" style="1" customWidth="1"/>
    <col min="10" max="10" width="7" style="1" customWidth="1"/>
    <col min="11" max="11" width="10" style="1" customWidth="1"/>
    <col min="12" max="12" width="6" style="1" customWidth="1"/>
    <col min="13" max="13" width="8" style="1" customWidth="1"/>
    <col min="14" max="14" width="11.140625" style="1" customWidth="1"/>
    <col min="15" max="16" width="10" style="1" bestFit="1" customWidth="1"/>
    <col min="17" max="17" width="9" style="1" bestFit="1" customWidth="1"/>
    <col min="18" max="18" width="8" style="1" bestFit="1" customWidth="1"/>
    <col min="19" max="19" width="12.28515625" style="1" customWidth="1"/>
    <col min="20" max="16384" width="9.140625" style="1"/>
  </cols>
  <sheetData>
    <row r="2" spans="1:22" x14ac:dyDescent="0.25">
      <c r="B2" s="20" t="s">
        <v>97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2" x14ac:dyDescent="0.25">
      <c r="B3" s="20" t="s">
        <v>0</v>
      </c>
      <c r="C3" s="21" t="s">
        <v>1</v>
      </c>
      <c r="D3" s="25"/>
      <c r="E3" s="21" t="s">
        <v>89</v>
      </c>
      <c r="F3" s="21"/>
      <c r="G3" s="21" t="s">
        <v>88</v>
      </c>
      <c r="H3" s="21" t="s">
        <v>90</v>
      </c>
      <c r="I3" s="20" t="s">
        <v>2</v>
      </c>
      <c r="J3" s="22"/>
      <c r="K3" s="22"/>
      <c r="L3" s="22"/>
      <c r="M3" s="22"/>
      <c r="N3" s="20" t="s">
        <v>3</v>
      </c>
      <c r="O3" s="22"/>
      <c r="P3" s="22"/>
      <c r="Q3" s="22"/>
      <c r="R3" s="22"/>
    </row>
    <row r="4" spans="1:22" ht="42.75" customHeight="1" x14ac:dyDescent="0.25">
      <c r="B4" s="20"/>
      <c r="C4" s="21" t="s">
        <v>4</v>
      </c>
      <c r="D4" s="21" t="s">
        <v>5</v>
      </c>
      <c r="E4" s="21" t="s">
        <v>91</v>
      </c>
      <c r="F4" s="21" t="s">
        <v>92</v>
      </c>
      <c r="G4" s="21"/>
      <c r="H4" s="21"/>
      <c r="I4" s="21" t="s">
        <v>93</v>
      </c>
      <c r="J4" s="21" t="s">
        <v>6</v>
      </c>
      <c r="K4" s="22"/>
      <c r="L4" s="23" t="s">
        <v>94</v>
      </c>
      <c r="M4" s="24"/>
      <c r="N4" s="21" t="s">
        <v>93</v>
      </c>
      <c r="O4" s="21" t="s">
        <v>7</v>
      </c>
      <c r="P4" s="25"/>
      <c r="Q4" s="23" t="s">
        <v>94</v>
      </c>
      <c r="R4" s="24"/>
    </row>
    <row r="5" spans="1:22" ht="36.75" customHeight="1" x14ac:dyDescent="0.25">
      <c r="B5" s="20"/>
      <c r="C5" s="21"/>
      <c r="D5" s="21"/>
      <c r="E5" s="21"/>
      <c r="F5" s="21"/>
      <c r="G5" s="21"/>
      <c r="H5" s="21"/>
      <c r="I5" s="21"/>
      <c r="J5" s="18" t="s">
        <v>8</v>
      </c>
      <c r="K5" s="18" t="s">
        <v>89</v>
      </c>
      <c r="L5" s="4" t="s">
        <v>8</v>
      </c>
      <c r="M5" s="4" t="s">
        <v>89</v>
      </c>
      <c r="N5" s="21"/>
      <c r="O5" s="18" t="s">
        <v>8</v>
      </c>
      <c r="P5" s="18" t="s">
        <v>89</v>
      </c>
      <c r="Q5" s="5" t="s">
        <v>8</v>
      </c>
      <c r="R5" s="5" t="s">
        <v>89</v>
      </c>
    </row>
    <row r="6" spans="1:22" x14ac:dyDescent="0.25">
      <c r="B6" s="20"/>
      <c r="C6" s="18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8">
        <v>9</v>
      </c>
      <c r="L6" s="18">
        <v>10</v>
      </c>
      <c r="M6" s="18">
        <v>11</v>
      </c>
      <c r="N6" s="18">
        <v>12</v>
      </c>
      <c r="O6" s="18">
        <v>13</v>
      </c>
      <c r="P6" s="18">
        <v>14</v>
      </c>
      <c r="Q6" s="18">
        <v>15</v>
      </c>
      <c r="R6" s="18">
        <v>16</v>
      </c>
    </row>
    <row r="7" spans="1:22" x14ac:dyDescent="0.25">
      <c r="B7" s="2" t="s">
        <v>82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22" x14ac:dyDescent="0.25">
      <c r="B8" s="2" t="s">
        <v>83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22" x14ac:dyDescent="0.25">
      <c r="B9" s="6" t="s">
        <v>9</v>
      </c>
      <c r="C9" s="7">
        <v>8838</v>
      </c>
      <c r="D9" s="7">
        <v>3275</v>
      </c>
      <c r="E9" s="8">
        <v>52395</v>
      </c>
      <c r="F9" s="8">
        <v>0</v>
      </c>
      <c r="G9" s="8">
        <v>21133</v>
      </c>
      <c r="H9" s="8">
        <v>6831</v>
      </c>
      <c r="I9" s="8">
        <v>507911</v>
      </c>
      <c r="J9" s="8">
        <v>9088</v>
      </c>
      <c r="K9" s="8">
        <v>1150890</v>
      </c>
      <c r="L9" s="8">
        <v>380.12200000000001</v>
      </c>
      <c r="M9" s="8">
        <v>30306.645708599997</v>
      </c>
      <c r="N9" s="8">
        <v>61854016</v>
      </c>
      <c r="O9" s="8">
        <v>27942562</v>
      </c>
      <c r="P9" s="8">
        <v>18409589</v>
      </c>
      <c r="Q9" s="8">
        <v>1262615.73021</v>
      </c>
      <c r="R9" s="8">
        <v>269276.93000729993</v>
      </c>
      <c r="T9" s="9"/>
      <c r="V9" s="9"/>
    </row>
    <row r="10" spans="1:22" x14ac:dyDescent="0.25">
      <c r="B10" s="6" t="s">
        <v>10</v>
      </c>
      <c r="C10" s="7">
        <v>2443</v>
      </c>
      <c r="D10" s="7">
        <v>3268</v>
      </c>
      <c r="E10" s="8">
        <v>103982</v>
      </c>
      <c r="F10" s="8">
        <v>0</v>
      </c>
      <c r="G10" s="8">
        <v>7903</v>
      </c>
      <c r="H10" s="8">
        <v>952</v>
      </c>
      <c r="I10" s="8">
        <v>169946</v>
      </c>
      <c r="J10" s="8">
        <v>11385</v>
      </c>
      <c r="K10" s="8">
        <v>405744</v>
      </c>
      <c r="L10" s="8">
        <v>650.8305656</v>
      </c>
      <c r="M10" s="8">
        <v>9605.4607486999994</v>
      </c>
      <c r="N10" s="8">
        <v>39737037</v>
      </c>
      <c r="O10" s="8">
        <v>19093643</v>
      </c>
      <c r="P10" s="8">
        <v>11175778</v>
      </c>
      <c r="Q10" s="8">
        <v>730006.28385090001</v>
      </c>
      <c r="R10" s="8">
        <v>141351.89247690002</v>
      </c>
      <c r="T10" s="9"/>
      <c r="V10" s="9"/>
    </row>
    <row r="11" spans="1:22" s="11" customFormat="1" x14ac:dyDescent="0.25">
      <c r="A11" s="10"/>
      <c r="B11" s="19" t="s">
        <v>11</v>
      </c>
      <c r="C11" s="7">
        <v>1356</v>
      </c>
      <c r="D11" s="7">
        <v>495</v>
      </c>
      <c r="E11" s="8">
        <v>2649</v>
      </c>
      <c r="F11" s="8">
        <v>0</v>
      </c>
      <c r="G11" s="8">
        <v>0</v>
      </c>
      <c r="H11" s="8">
        <v>254324</v>
      </c>
      <c r="I11" s="8">
        <v>2169</v>
      </c>
      <c r="J11" s="8">
        <v>0</v>
      </c>
      <c r="K11" s="8">
        <v>212</v>
      </c>
      <c r="L11" s="8">
        <v>0</v>
      </c>
      <c r="M11" s="8">
        <v>6.8220999999999998</v>
      </c>
      <c r="N11" s="8">
        <v>8542514</v>
      </c>
      <c r="O11" s="8">
        <v>6916621</v>
      </c>
      <c r="P11" s="8">
        <v>4946101</v>
      </c>
      <c r="Q11" s="8">
        <v>283811.25132390001</v>
      </c>
      <c r="R11" s="8">
        <v>60325.691506900002</v>
      </c>
      <c r="T11" s="9"/>
      <c r="V11" s="9"/>
    </row>
    <row r="12" spans="1:22" x14ac:dyDescent="0.25">
      <c r="B12" s="6" t="s">
        <v>12</v>
      </c>
      <c r="C12" s="7">
        <v>8715</v>
      </c>
      <c r="D12" s="7">
        <v>4374</v>
      </c>
      <c r="E12" s="8">
        <v>37667</v>
      </c>
      <c r="F12" s="8">
        <v>0</v>
      </c>
      <c r="G12" s="8">
        <v>9282</v>
      </c>
      <c r="H12" s="8">
        <v>76</v>
      </c>
      <c r="I12" s="8">
        <v>721912</v>
      </c>
      <c r="J12" s="8">
        <v>50548</v>
      </c>
      <c r="K12" s="8">
        <v>974386</v>
      </c>
      <c r="L12" s="8">
        <v>2264.2477619000001</v>
      </c>
      <c r="M12" s="8">
        <v>24106.764045100001</v>
      </c>
      <c r="N12" s="8">
        <v>37599838</v>
      </c>
      <c r="O12" s="8">
        <v>31050839</v>
      </c>
      <c r="P12" s="8">
        <v>19070601</v>
      </c>
      <c r="Q12" s="8">
        <v>1357903.0668796999</v>
      </c>
      <c r="R12" s="8">
        <v>271414.08429500001</v>
      </c>
      <c r="T12" s="9"/>
      <c r="V12" s="9"/>
    </row>
    <row r="13" spans="1:22" x14ac:dyDescent="0.25">
      <c r="B13" s="6" t="s">
        <v>13</v>
      </c>
      <c r="C13" s="7">
        <v>2747</v>
      </c>
      <c r="D13" s="7">
        <v>896</v>
      </c>
      <c r="E13" s="8">
        <v>3903</v>
      </c>
      <c r="F13" s="8">
        <v>0</v>
      </c>
      <c r="G13" s="8">
        <v>6356</v>
      </c>
      <c r="H13" s="8">
        <v>26599</v>
      </c>
      <c r="I13" s="8">
        <v>50848</v>
      </c>
      <c r="J13" s="8">
        <v>0</v>
      </c>
      <c r="K13" s="8">
        <v>0</v>
      </c>
      <c r="L13" s="8">
        <v>0</v>
      </c>
      <c r="M13" s="8">
        <v>0</v>
      </c>
      <c r="N13" s="8">
        <v>25557010</v>
      </c>
      <c r="O13" s="8">
        <v>11566313</v>
      </c>
      <c r="P13" s="8">
        <v>6278430</v>
      </c>
      <c r="Q13" s="8">
        <v>517842.15331999998</v>
      </c>
      <c r="R13" s="8">
        <v>93263.267810000005</v>
      </c>
      <c r="T13" s="9"/>
      <c r="V13" s="9"/>
    </row>
    <row r="14" spans="1:22" x14ac:dyDescent="0.25">
      <c r="B14" s="6" t="s">
        <v>14</v>
      </c>
      <c r="C14" s="7">
        <v>4606</v>
      </c>
      <c r="D14" s="7">
        <v>789</v>
      </c>
      <c r="E14" s="8">
        <v>13328</v>
      </c>
      <c r="F14" s="8">
        <v>0</v>
      </c>
      <c r="G14" s="8">
        <v>9061</v>
      </c>
      <c r="H14" s="8">
        <v>8289</v>
      </c>
      <c r="I14" s="8">
        <v>103830</v>
      </c>
      <c r="J14" s="8">
        <v>2848</v>
      </c>
      <c r="K14" s="8">
        <v>168346</v>
      </c>
      <c r="L14" s="8">
        <v>176.72141999999999</v>
      </c>
      <c r="M14" s="8">
        <v>4107.7737100000004</v>
      </c>
      <c r="N14" s="8">
        <v>22875235</v>
      </c>
      <c r="O14" s="8">
        <v>21395395</v>
      </c>
      <c r="P14" s="8">
        <v>11870609</v>
      </c>
      <c r="Q14" s="8">
        <v>968718.27383630001</v>
      </c>
      <c r="R14" s="8">
        <v>163299.0150062</v>
      </c>
      <c r="T14" s="9"/>
      <c r="V14" s="9"/>
    </row>
    <row r="15" spans="1:22" x14ac:dyDescent="0.25">
      <c r="B15" s="6" t="s">
        <v>15</v>
      </c>
      <c r="C15" s="7">
        <v>2712</v>
      </c>
      <c r="D15" s="7">
        <v>410</v>
      </c>
      <c r="E15" s="8">
        <v>9658</v>
      </c>
      <c r="F15" s="8">
        <v>0</v>
      </c>
      <c r="G15" s="8">
        <v>0</v>
      </c>
      <c r="H15" s="8">
        <v>0</v>
      </c>
      <c r="I15" s="8">
        <v>60699</v>
      </c>
      <c r="J15" s="8">
        <v>518</v>
      </c>
      <c r="K15" s="8">
        <v>82301</v>
      </c>
      <c r="L15" s="8">
        <v>20.663</v>
      </c>
      <c r="M15" s="8">
        <v>1578.1377600000001</v>
      </c>
      <c r="N15" s="8">
        <v>18593709</v>
      </c>
      <c r="O15" s="8">
        <v>12818894</v>
      </c>
      <c r="P15" s="8">
        <v>5501162</v>
      </c>
      <c r="Q15" s="8">
        <v>544870.79700000002</v>
      </c>
      <c r="R15" s="8">
        <v>81987.842250000002</v>
      </c>
      <c r="T15" s="9"/>
      <c r="V15" s="9"/>
    </row>
    <row r="16" spans="1:22" x14ac:dyDescent="0.25">
      <c r="B16" s="6" t="s">
        <v>16</v>
      </c>
      <c r="C16" s="7">
        <v>1051</v>
      </c>
      <c r="D16" s="7">
        <v>29</v>
      </c>
      <c r="E16" s="8">
        <v>966</v>
      </c>
      <c r="F16" s="8">
        <v>0</v>
      </c>
      <c r="G16" s="8">
        <v>354</v>
      </c>
      <c r="H16" s="8">
        <v>905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3001678</v>
      </c>
      <c r="O16" s="8">
        <v>1488163</v>
      </c>
      <c r="P16" s="8">
        <v>940451</v>
      </c>
      <c r="Q16" s="8">
        <v>65497.904999999999</v>
      </c>
      <c r="R16" s="8">
        <v>15429.134786399998</v>
      </c>
      <c r="T16" s="9"/>
      <c r="V16" s="9"/>
    </row>
    <row r="17" spans="2:22" x14ac:dyDescent="0.25">
      <c r="B17" s="6" t="s">
        <v>17</v>
      </c>
      <c r="C17" s="7">
        <v>8844</v>
      </c>
      <c r="D17" s="7">
        <v>5071</v>
      </c>
      <c r="E17" s="8">
        <v>102604</v>
      </c>
      <c r="F17" s="8">
        <v>0</v>
      </c>
      <c r="G17" s="8">
        <v>16534</v>
      </c>
      <c r="H17" s="8">
        <v>203057</v>
      </c>
      <c r="I17" s="8">
        <v>361925</v>
      </c>
      <c r="J17" s="8">
        <v>3839</v>
      </c>
      <c r="K17" s="8">
        <v>626604</v>
      </c>
      <c r="L17" s="8">
        <v>119.9240001</v>
      </c>
      <c r="M17" s="8">
        <v>15078.898060399999</v>
      </c>
      <c r="N17" s="8">
        <v>42133736</v>
      </c>
      <c r="O17" s="8">
        <v>33747257</v>
      </c>
      <c r="P17" s="8">
        <v>19541771</v>
      </c>
      <c r="Q17" s="8">
        <v>1647447.8320683001</v>
      </c>
      <c r="R17" s="8">
        <v>319165.43797120004</v>
      </c>
      <c r="T17" s="9"/>
      <c r="V17" s="9"/>
    </row>
    <row r="18" spans="2:22" x14ac:dyDescent="0.25">
      <c r="B18" s="6" t="s">
        <v>18</v>
      </c>
      <c r="C18" s="7">
        <v>2087</v>
      </c>
      <c r="D18" s="7">
        <v>198</v>
      </c>
      <c r="E18" s="8">
        <v>9233</v>
      </c>
      <c r="F18" s="8">
        <v>0</v>
      </c>
      <c r="G18" s="8">
        <v>3568</v>
      </c>
      <c r="H18" s="8">
        <v>6928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9405412</v>
      </c>
      <c r="O18" s="8">
        <v>6390551</v>
      </c>
      <c r="P18" s="8">
        <v>3787314</v>
      </c>
      <c r="Q18" s="8">
        <v>275238.56046000001</v>
      </c>
      <c r="R18" s="8">
        <v>55830.710039999998</v>
      </c>
      <c r="T18" s="9"/>
      <c r="V18" s="9"/>
    </row>
    <row r="19" spans="2:22" x14ac:dyDescent="0.25">
      <c r="B19" s="6" t="s">
        <v>19</v>
      </c>
      <c r="C19" s="7">
        <v>9086</v>
      </c>
      <c r="D19" s="7">
        <v>3941</v>
      </c>
      <c r="E19" s="8">
        <v>353305</v>
      </c>
      <c r="F19" s="8">
        <v>0</v>
      </c>
      <c r="G19" s="8">
        <v>8040</v>
      </c>
      <c r="H19" s="8">
        <v>1226</v>
      </c>
      <c r="I19" s="8">
        <v>457961</v>
      </c>
      <c r="J19" s="8">
        <v>10600</v>
      </c>
      <c r="K19" s="8">
        <v>804052</v>
      </c>
      <c r="L19" s="8">
        <v>537.8476842</v>
      </c>
      <c r="M19" s="8">
        <v>21336.2070485</v>
      </c>
      <c r="N19" s="8">
        <v>43848419</v>
      </c>
      <c r="O19" s="8">
        <v>42753614</v>
      </c>
      <c r="P19" s="8">
        <v>21122773</v>
      </c>
      <c r="Q19" s="8">
        <v>1417141.8569607998</v>
      </c>
      <c r="R19" s="8">
        <v>303064.16553241492</v>
      </c>
      <c r="T19" s="9"/>
      <c r="V19" s="9"/>
    </row>
    <row r="20" spans="2:22" x14ac:dyDescent="0.25">
      <c r="B20" s="6" t="s">
        <v>20</v>
      </c>
      <c r="C20" s="7">
        <v>2209</v>
      </c>
      <c r="D20" s="7">
        <v>1203</v>
      </c>
      <c r="E20" s="8">
        <v>30249</v>
      </c>
      <c r="F20" s="8">
        <v>0</v>
      </c>
      <c r="G20" s="8">
        <v>501</v>
      </c>
      <c r="H20" s="8">
        <v>3118</v>
      </c>
      <c r="I20" s="8">
        <v>36777</v>
      </c>
      <c r="J20" s="8">
        <v>444</v>
      </c>
      <c r="K20" s="8">
        <v>110387</v>
      </c>
      <c r="L20" s="8">
        <v>23.173999999999999</v>
      </c>
      <c r="M20" s="8">
        <v>2915.4345200999906</v>
      </c>
      <c r="N20" s="8">
        <v>12965460</v>
      </c>
      <c r="O20" s="8">
        <v>7485601</v>
      </c>
      <c r="P20" s="8">
        <v>5064054</v>
      </c>
      <c r="Q20" s="8">
        <v>361901.03484050004</v>
      </c>
      <c r="R20" s="8">
        <v>81779.585388699983</v>
      </c>
      <c r="T20" s="9"/>
      <c r="V20" s="9"/>
    </row>
    <row r="21" spans="2:22" x14ac:dyDescent="0.25">
      <c r="B21" s="6" t="s">
        <v>21</v>
      </c>
      <c r="C21" s="7">
        <v>25609</v>
      </c>
      <c r="D21" s="7">
        <v>33062</v>
      </c>
      <c r="E21" s="8">
        <v>723369</v>
      </c>
      <c r="F21" s="8">
        <v>0</v>
      </c>
      <c r="G21" s="8">
        <v>56483</v>
      </c>
      <c r="H21" s="8">
        <v>389009</v>
      </c>
      <c r="I21" s="8">
        <v>11148749</v>
      </c>
      <c r="J21" s="8">
        <v>92653</v>
      </c>
      <c r="K21" s="8">
        <v>34350333</v>
      </c>
      <c r="L21" s="8">
        <v>3594.8244458999998</v>
      </c>
      <c r="M21" s="8">
        <v>1316185.3916679998</v>
      </c>
      <c r="N21" s="8">
        <v>291869747</v>
      </c>
      <c r="O21" s="8">
        <v>189364448</v>
      </c>
      <c r="P21" s="8">
        <v>117723650</v>
      </c>
      <c r="Q21" s="8">
        <v>9521719.6352835</v>
      </c>
      <c r="R21" s="8">
        <v>2184479.7864947999</v>
      </c>
      <c r="T21" s="9"/>
      <c r="V21" s="9"/>
    </row>
    <row r="22" spans="2:22" x14ac:dyDescent="0.25">
      <c r="B22" s="12" t="s">
        <v>84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T22" s="9"/>
      <c r="V22" s="9"/>
    </row>
    <row r="23" spans="2:22" x14ac:dyDescent="0.25">
      <c r="B23" s="6" t="s">
        <v>22</v>
      </c>
      <c r="C23" s="7">
        <v>5591</v>
      </c>
      <c r="D23" s="7">
        <v>11793</v>
      </c>
      <c r="E23" s="8">
        <v>517288</v>
      </c>
      <c r="F23" s="8">
        <v>0</v>
      </c>
      <c r="G23" s="8">
        <v>710</v>
      </c>
      <c r="H23" s="8">
        <v>142883</v>
      </c>
      <c r="I23" s="8">
        <v>6902336</v>
      </c>
      <c r="J23" s="8">
        <v>29256</v>
      </c>
      <c r="K23" s="8">
        <v>14973940</v>
      </c>
      <c r="L23" s="8">
        <v>1501.8149030000002</v>
      </c>
      <c r="M23" s="8">
        <v>522713.62839999999</v>
      </c>
      <c r="N23" s="8">
        <v>22815217</v>
      </c>
      <c r="O23" s="8">
        <v>23069221</v>
      </c>
      <c r="P23" s="8">
        <v>22851010</v>
      </c>
      <c r="Q23" s="8">
        <v>1327504.7009665999</v>
      </c>
      <c r="R23" s="8">
        <v>456324.83659110009</v>
      </c>
      <c r="T23" s="9"/>
      <c r="V23" s="9"/>
    </row>
    <row r="24" spans="2:22" x14ac:dyDescent="0.25">
      <c r="B24" s="6" t="s">
        <v>23</v>
      </c>
      <c r="C24" s="7">
        <v>485</v>
      </c>
      <c r="D24" s="7">
        <v>2</v>
      </c>
      <c r="E24" s="8">
        <v>32781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4119797</v>
      </c>
      <c r="O24" s="8">
        <v>2168330</v>
      </c>
      <c r="P24" s="8">
        <v>1214774</v>
      </c>
      <c r="Q24" s="8">
        <v>109316.73548</v>
      </c>
      <c r="R24" s="8">
        <v>21368.404319899997</v>
      </c>
      <c r="T24" s="9"/>
      <c r="V24" s="9"/>
    </row>
    <row r="25" spans="2:22" x14ac:dyDescent="0.25">
      <c r="B25" s="6" t="s">
        <v>24</v>
      </c>
      <c r="C25" s="7">
        <v>256</v>
      </c>
      <c r="D25" s="7">
        <v>54</v>
      </c>
      <c r="E25" s="8">
        <v>0</v>
      </c>
      <c r="F25" s="8">
        <v>0</v>
      </c>
      <c r="G25" s="8">
        <v>0</v>
      </c>
      <c r="H25" s="8">
        <v>1698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738735</v>
      </c>
      <c r="O25" s="8">
        <v>454005</v>
      </c>
      <c r="P25" s="8">
        <v>290549</v>
      </c>
      <c r="Q25" s="8">
        <v>19760.893210899998</v>
      </c>
      <c r="R25" s="8">
        <v>4254.1804930999997</v>
      </c>
      <c r="T25" s="9"/>
      <c r="V25" s="9"/>
    </row>
    <row r="26" spans="2:22" x14ac:dyDescent="0.25">
      <c r="B26" s="6" t="s">
        <v>25</v>
      </c>
      <c r="C26" s="7">
        <v>1106</v>
      </c>
      <c r="D26" s="7">
        <v>680</v>
      </c>
      <c r="E26" s="8">
        <v>8709</v>
      </c>
      <c r="F26" s="8">
        <v>0</v>
      </c>
      <c r="G26" s="8">
        <v>1602</v>
      </c>
      <c r="H26" s="8">
        <v>14180</v>
      </c>
      <c r="I26" s="8">
        <v>4729</v>
      </c>
      <c r="J26" s="8">
        <v>27</v>
      </c>
      <c r="K26" s="8">
        <v>7160</v>
      </c>
      <c r="L26" s="8">
        <v>1.532</v>
      </c>
      <c r="M26" s="8">
        <v>204.4742296</v>
      </c>
      <c r="N26" s="8">
        <v>2109005</v>
      </c>
      <c r="O26" s="8">
        <v>2414115</v>
      </c>
      <c r="P26" s="8">
        <v>1321191</v>
      </c>
      <c r="Q26" s="8">
        <v>117821.7937042</v>
      </c>
      <c r="R26" s="8">
        <v>19815.5452945</v>
      </c>
      <c r="T26" s="9"/>
      <c r="V26" s="9"/>
    </row>
    <row r="27" spans="2:22" x14ac:dyDescent="0.25">
      <c r="B27" s="6" t="s">
        <v>26</v>
      </c>
      <c r="C27" s="7">
        <v>299</v>
      </c>
      <c r="D27" s="7">
        <v>173</v>
      </c>
      <c r="E27" s="8">
        <v>8220</v>
      </c>
      <c r="F27" s="8">
        <v>0</v>
      </c>
      <c r="G27" s="8">
        <v>0</v>
      </c>
      <c r="H27" s="8">
        <v>1514</v>
      </c>
      <c r="I27" s="8">
        <v>6166</v>
      </c>
      <c r="J27" s="8">
        <v>390</v>
      </c>
      <c r="K27" s="8">
        <v>17290</v>
      </c>
      <c r="L27" s="8">
        <v>24.181750000000001</v>
      </c>
      <c r="M27" s="8">
        <v>458.17297000000002</v>
      </c>
      <c r="N27" s="8">
        <v>779186</v>
      </c>
      <c r="O27" s="8">
        <v>407229</v>
      </c>
      <c r="P27" s="8">
        <v>445769</v>
      </c>
      <c r="Q27" s="8">
        <v>23129.586759999998</v>
      </c>
      <c r="R27" s="8">
        <v>10338.230206300001</v>
      </c>
      <c r="T27" s="9"/>
      <c r="V27" s="9"/>
    </row>
    <row r="28" spans="2:22" x14ac:dyDescent="0.25">
      <c r="B28" s="6" t="s">
        <v>27</v>
      </c>
      <c r="C28" s="7">
        <v>204</v>
      </c>
      <c r="D28" s="7">
        <v>52</v>
      </c>
      <c r="E28" s="8">
        <v>1405</v>
      </c>
      <c r="F28" s="8">
        <v>0</v>
      </c>
      <c r="G28" s="8">
        <v>0</v>
      </c>
      <c r="H28" s="8">
        <v>0</v>
      </c>
      <c r="I28" s="8">
        <v>5957</v>
      </c>
      <c r="J28" s="8">
        <v>619</v>
      </c>
      <c r="K28" s="8">
        <v>19239</v>
      </c>
      <c r="L28" s="8">
        <v>7.6994494999999992</v>
      </c>
      <c r="M28" s="8">
        <v>392.196214</v>
      </c>
      <c r="N28" s="8">
        <v>512964</v>
      </c>
      <c r="O28" s="8">
        <v>518274</v>
      </c>
      <c r="P28" s="8">
        <v>306320</v>
      </c>
      <c r="Q28" s="8">
        <v>17731.991437699999</v>
      </c>
      <c r="R28" s="8">
        <v>4475.8351742000004</v>
      </c>
      <c r="T28" s="9"/>
      <c r="V28" s="9"/>
    </row>
    <row r="29" spans="2:22" x14ac:dyDescent="0.25">
      <c r="B29" s="6" t="s">
        <v>28</v>
      </c>
      <c r="C29" s="7">
        <v>1485</v>
      </c>
      <c r="D29" s="7">
        <v>467</v>
      </c>
      <c r="E29" s="8">
        <v>14919</v>
      </c>
      <c r="F29" s="8">
        <v>0</v>
      </c>
      <c r="G29" s="8">
        <v>0</v>
      </c>
      <c r="H29" s="8">
        <v>113623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8182766</v>
      </c>
      <c r="O29" s="8">
        <v>7642983</v>
      </c>
      <c r="P29" s="8">
        <v>5798511</v>
      </c>
      <c r="Q29" s="8">
        <v>373453.01487000001</v>
      </c>
      <c r="R29" s="8">
        <v>89244.374540000004</v>
      </c>
      <c r="T29" s="9"/>
      <c r="V29" s="9"/>
    </row>
    <row r="30" spans="2:22" x14ac:dyDescent="0.25">
      <c r="B30" s="6" t="s">
        <v>29</v>
      </c>
      <c r="C30" s="7">
        <v>6439</v>
      </c>
      <c r="D30" s="7">
        <v>7895</v>
      </c>
      <c r="E30" s="8">
        <v>940533</v>
      </c>
      <c r="F30" s="8">
        <v>0</v>
      </c>
      <c r="G30" s="8">
        <v>2343</v>
      </c>
      <c r="H30" s="8">
        <v>356240</v>
      </c>
      <c r="I30" s="8">
        <v>15173420</v>
      </c>
      <c r="J30" s="8">
        <v>134494</v>
      </c>
      <c r="K30" s="8">
        <v>50078009</v>
      </c>
      <c r="L30" s="8">
        <v>8341.9064847999998</v>
      </c>
      <c r="M30" s="8">
        <v>2167772.0266294</v>
      </c>
      <c r="N30" s="8">
        <v>34439937</v>
      </c>
      <c r="O30" s="8">
        <v>35863200</v>
      </c>
      <c r="P30" s="8">
        <v>45056025</v>
      </c>
      <c r="Q30" s="8">
        <v>2010343.2920243</v>
      </c>
      <c r="R30" s="8">
        <v>942074.54099979997</v>
      </c>
      <c r="T30" s="9"/>
      <c r="V30" s="9"/>
    </row>
    <row r="31" spans="2:22" x14ac:dyDescent="0.25">
      <c r="B31" s="6" t="s">
        <v>30</v>
      </c>
      <c r="C31" s="7">
        <v>7800</v>
      </c>
      <c r="D31" s="7">
        <v>9429</v>
      </c>
      <c r="E31" s="8">
        <v>501047</v>
      </c>
      <c r="F31" s="8">
        <v>0</v>
      </c>
      <c r="G31" s="8">
        <v>4140</v>
      </c>
      <c r="H31" s="8">
        <v>30036</v>
      </c>
      <c r="I31" s="8">
        <v>9501579</v>
      </c>
      <c r="J31" s="8">
        <v>30677</v>
      </c>
      <c r="K31" s="8">
        <v>27712093</v>
      </c>
      <c r="L31" s="8">
        <v>1615.9686915</v>
      </c>
      <c r="M31" s="8">
        <v>879949.27062394144</v>
      </c>
      <c r="N31" s="8">
        <v>47485542</v>
      </c>
      <c r="O31" s="8">
        <v>26542957</v>
      </c>
      <c r="P31" s="8">
        <v>30596835</v>
      </c>
      <c r="Q31" s="8">
        <v>1531388.5475900001</v>
      </c>
      <c r="R31" s="8">
        <v>631633.82314280455</v>
      </c>
      <c r="T31" s="9"/>
      <c r="V31" s="9"/>
    </row>
    <row r="32" spans="2:22" x14ac:dyDescent="0.25">
      <c r="B32" s="6" t="s">
        <v>31</v>
      </c>
      <c r="C32" s="7">
        <v>424</v>
      </c>
      <c r="D32" s="7">
        <v>96</v>
      </c>
      <c r="E32" s="8">
        <v>11730</v>
      </c>
      <c r="F32" s="8">
        <v>0</v>
      </c>
      <c r="G32" s="8">
        <v>11309</v>
      </c>
      <c r="H32" s="8">
        <v>0</v>
      </c>
      <c r="I32" s="8">
        <v>20058</v>
      </c>
      <c r="J32" s="8">
        <v>0</v>
      </c>
      <c r="K32" s="8">
        <v>107325</v>
      </c>
      <c r="L32" s="8">
        <v>0</v>
      </c>
      <c r="M32" s="8">
        <v>2899.1067362000026</v>
      </c>
      <c r="N32" s="8">
        <v>2502843</v>
      </c>
      <c r="O32" s="8">
        <v>2313555</v>
      </c>
      <c r="P32" s="8">
        <v>1748583</v>
      </c>
      <c r="Q32" s="8">
        <v>90546.599849999999</v>
      </c>
      <c r="R32" s="8">
        <v>23434.839097400003</v>
      </c>
      <c r="T32" s="9"/>
      <c r="V32" s="9"/>
    </row>
    <row r="33" spans="2:22" x14ac:dyDescent="0.25">
      <c r="B33" s="6" t="s">
        <v>32</v>
      </c>
      <c r="C33" s="7">
        <v>1333</v>
      </c>
      <c r="D33" s="7">
        <v>1482</v>
      </c>
      <c r="E33" s="8">
        <v>105963</v>
      </c>
      <c r="F33" s="8">
        <v>0</v>
      </c>
      <c r="G33" s="8">
        <v>259</v>
      </c>
      <c r="H33" s="8">
        <v>61570</v>
      </c>
      <c r="I33" s="8">
        <v>1456305</v>
      </c>
      <c r="J33" s="8">
        <v>14416</v>
      </c>
      <c r="K33" s="8">
        <v>3648450</v>
      </c>
      <c r="L33" s="8">
        <v>739.89459999999997</v>
      </c>
      <c r="M33" s="8">
        <v>223891.77236</v>
      </c>
      <c r="N33" s="8">
        <v>6128861</v>
      </c>
      <c r="O33" s="8">
        <v>3964741</v>
      </c>
      <c r="P33" s="8">
        <v>2773806</v>
      </c>
      <c r="Q33" s="8">
        <v>178738.74424150001</v>
      </c>
      <c r="R33" s="8">
        <v>51897.20102</v>
      </c>
      <c r="T33" s="9"/>
      <c r="V33" s="9"/>
    </row>
    <row r="34" spans="2:22" x14ac:dyDescent="0.25">
      <c r="B34" s="6" t="s">
        <v>33</v>
      </c>
      <c r="C34" s="7">
        <v>771</v>
      </c>
      <c r="D34" s="7">
        <v>606</v>
      </c>
      <c r="E34" s="8">
        <v>14758</v>
      </c>
      <c r="F34" s="8">
        <v>0</v>
      </c>
      <c r="G34" s="8">
        <v>920</v>
      </c>
      <c r="H34" s="8">
        <v>0</v>
      </c>
      <c r="I34" s="8">
        <v>81317</v>
      </c>
      <c r="J34" s="8">
        <v>5647</v>
      </c>
      <c r="K34" s="8">
        <v>309596</v>
      </c>
      <c r="L34" s="8">
        <v>228.215</v>
      </c>
      <c r="M34" s="8">
        <v>11120.849966500002</v>
      </c>
      <c r="N34" s="8">
        <v>4404124</v>
      </c>
      <c r="O34" s="8">
        <v>6045234</v>
      </c>
      <c r="P34" s="8">
        <v>3847126</v>
      </c>
      <c r="Q34" s="8">
        <v>345280.63491999998</v>
      </c>
      <c r="R34" s="8">
        <v>37951.253850000001</v>
      </c>
      <c r="T34" s="9"/>
      <c r="V34" s="9"/>
    </row>
    <row r="35" spans="2:22" x14ac:dyDescent="0.25">
      <c r="B35" s="6" t="s">
        <v>34</v>
      </c>
      <c r="C35" s="7">
        <v>343</v>
      </c>
      <c r="D35" s="7">
        <v>675</v>
      </c>
      <c r="E35" s="8">
        <v>11297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4985608</v>
      </c>
      <c r="O35" s="8">
        <v>4318643</v>
      </c>
      <c r="P35" s="8">
        <v>3280533</v>
      </c>
      <c r="Q35" s="8">
        <v>176768.22648000001</v>
      </c>
      <c r="R35" s="8">
        <v>39756.08685</v>
      </c>
      <c r="T35" s="9"/>
      <c r="V35" s="9"/>
    </row>
    <row r="36" spans="2:22" x14ac:dyDescent="0.25">
      <c r="B36" s="6" t="s">
        <v>35</v>
      </c>
      <c r="C36" s="7">
        <v>746</v>
      </c>
      <c r="D36" s="7">
        <v>920</v>
      </c>
      <c r="E36" s="8">
        <v>13498</v>
      </c>
      <c r="F36" s="8">
        <v>0</v>
      </c>
      <c r="G36" s="8">
        <v>0</v>
      </c>
      <c r="H36" s="8">
        <v>0</v>
      </c>
      <c r="I36" s="8">
        <v>2720</v>
      </c>
      <c r="J36" s="8">
        <v>105</v>
      </c>
      <c r="K36" s="8">
        <v>8743</v>
      </c>
      <c r="L36" s="8">
        <v>4.1926203000000006</v>
      </c>
      <c r="M36" s="8">
        <v>700.27542000000005</v>
      </c>
      <c r="N36" s="8">
        <v>4175257</v>
      </c>
      <c r="O36" s="8">
        <v>5150606</v>
      </c>
      <c r="P36" s="8">
        <v>2770352</v>
      </c>
      <c r="Q36" s="8">
        <v>245471.43844999999</v>
      </c>
      <c r="R36" s="8">
        <v>47633.9919859</v>
      </c>
      <c r="T36" s="9"/>
      <c r="V36" s="9"/>
    </row>
    <row r="37" spans="2:22" x14ac:dyDescent="0.25">
      <c r="B37" s="6" t="s">
        <v>36</v>
      </c>
      <c r="C37" s="7">
        <v>1319</v>
      </c>
      <c r="D37" s="7">
        <v>1238</v>
      </c>
      <c r="E37" s="8">
        <v>34491</v>
      </c>
      <c r="F37" s="8">
        <v>0</v>
      </c>
      <c r="G37" s="8">
        <v>0</v>
      </c>
      <c r="H37" s="8">
        <v>12187</v>
      </c>
      <c r="I37" s="8">
        <v>2321367</v>
      </c>
      <c r="J37" s="8">
        <v>8711</v>
      </c>
      <c r="K37" s="8">
        <v>4614507</v>
      </c>
      <c r="L37" s="8">
        <v>395.81847090000002</v>
      </c>
      <c r="M37" s="8">
        <v>154018.5233766</v>
      </c>
      <c r="N37" s="8">
        <v>15979204</v>
      </c>
      <c r="O37" s="8">
        <v>7857673</v>
      </c>
      <c r="P37" s="8">
        <v>10097154</v>
      </c>
      <c r="Q37" s="8">
        <v>345325.32860300003</v>
      </c>
      <c r="R37" s="8">
        <v>171729.08382349985</v>
      </c>
      <c r="T37" s="9"/>
      <c r="V37" s="9"/>
    </row>
    <row r="38" spans="2:22" x14ac:dyDescent="0.25">
      <c r="B38" s="6" t="s">
        <v>37</v>
      </c>
      <c r="C38" s="7">
        <v>314</v>
      </c>
      <c r="D38" s="7">
        <v>92</v>
      </c>
      <c r="E38" s="8">
        <v>602976</v>
      </c>
      <c r="F38" s="8">
        <v>0</v>
      </c>
      <c r="G38" s="8">
        <v>0</v>
      </c>
      <c r="H38" s="8">
        <v>755371</v>
      </c>
      <c r="I38" s="8">
        <v>2783632</v>
      </c>
      <c r="J38" s="8">
        <v>46987</v>
      </c>
      <c r="K38" s="8">
        <v>7615271</v>
      </c>
      <c r="L38" s="8">
        <v>1711.1837453000001</v>
      </c>
      <c r="M38" s="8">
        <v>284948.91146999999</v>
      </c>
      <c r="N38" s="8">
        <v>1115253</v>
      </c>
      <c r="O38" s="8">
        <v>615047</v>
      </c>
      <c r="P38" s="8">
        <v>571480</v>
      </c>
      <c r="Q38" s="8">
        <v>27218.005225999997</v>
      </c>
      <c r="R38" s="8">
        <v>8740.3804419999997</v>
      </c>
      <c r="T38" s="9"/>
      <c r="V38" s="9"/>
    </row>
    <row r="39" spans="2:22" x14ac:dyDescent="0.25">
      <c r="B39" s="6" t="s">
        <v>38</v>
      </c>
      <c r="C39" s="7">
        <v>822</v>
      </c>
      <c r="D39" s="7">
        <v>616</v>
      </c>
      <c r="E39" s="8">
        <v>9494</v>
      </c>
      <c r="F39" s="8">
        <v>0</v>
      </c>
      <c r="G39" s="8">
        <v>0</v>
      </c>
      <c r="H39" s="8">
        <v>621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3359558</v>
      </c>
      <c r="O39" s="8">
        <v>2864562</v>
      </c>
      <c r="P39" s="8">
        <v>2228867</v>
      </c>
      <c r="Q39" s="8">
        <v>124705.2490324</v>
      </c>
      <c r="R39" s="8">
        <v>35371.448469300005</v>
      </c>
      <c r="T39" s="9"/>
      <c r="V39" s="9"/>
    </row>
    <row r="40" spans="2:22" x14ac:dyDescent="0.25">
      <c r="B40" s="6" t="s">
        <v>39</v>
      </c>
      <c r="C40" s="7">
        <v>613</v>
      </c>
      <c r="D40" s="7">
        <v>735</v>
      </c>
      <c r="E40" s="8">
        <v>4165</v>
      </c>
      <c r="F40" s="8">
        <v>0</v>
      </c>
      <c r="G40" s="8">
        <v>0</v>
      </c>
      <c r="H40" s="8">
        <v>0</v>
      </c>
      <c r="I40" s="8">
        <v>32774</v>
      </c>
      <c r="J40" s="8">
        <v>2190</v>
      </c>
      <c r="K40" s="8">
        <v>63556</v>
      </c>
      <c r="L40" s="8">
        <v>91.626999999999995</v>
      </c>
      <c r="M40" s="8">
        <v>2457.4535140000003</v>
      </c>
      <c r="N40" s="8">
        <v>1865474</v>
      </c>
      <c r="O40" s="8">
        <v>5482302</v>
      </c>
      <c r="P40" s="8">
        <v>859985</v>
      </c>
      <c r="Q40" s="8">
        <v>239279.77488000001</v>
      </c>
      <c r="R40" s="8">
        <v>14128.127679000001</v>
      </c>
      <c r="T40" s="9"/>
      <c r="V40" s="9"/>
    </row>
    <row r="41" spans="2:22" x14ac:dyDescent="0.25">
      <c r="B41" s="6" t="s">
        <v>40</v>
      </c>
      <c r="C41" s="7">
        <v>449</v>
      </c>
      <c r="D41" s="7">
        <v>525</v>
      </c>
      <c r="E41" s="8">
        <v>2657</v>
      </c>
      <c r="F41" s="8">
        <v>0</v>
      </c>
      <c r="G41" s="8">
        <v>0</v>
      </c>
      <c r="H41" s="8">
        <v>4379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1477981</v>
      </c>
      <c r="O41" s="8">
        <v>879694</v>
      </c>
      <c r="P41" s="8">
        <v>390504</v>
      </c>
      <c r="Q41" s="8">
        <v>41676.360844700001</v>
      </c>
      <c r="R41" s="8">
        <v>6406.8241183</v>
      </c>
      <c r="T41" s="9"/>
      <c r="V41" s="9"/>
    </row>
    <row r="42" spans="2:22" x14ac:dyDescent="0.25">
      <c r="B42" s="6" t="s">
        <v>41</v>
      </c>
      <c r="C42" s="7">
        <v>1002</v>
      </c>
      <c r="D42" s="7">
        <v>335</v>
      </c>
      <c r="E42" s="8">
        <v>60672</v>
      </c>
      <c r="F42" s="8">
        <v>0</v>
      </c>
      <c r="G42" s="8">
        <v>56</v>
      </c>
      <c r="H42" s="8">
        <v>204023</v>
      </c>
      <c r="I42" s="8">
        <v>831722</v>
      </c>
      <c r="J42" s="8">
        <v>8370</v>
      </c>
      <c r="K42" s="8">
        <v>1734269</v>
      </c>
      <c r="L42" s="8">
        <v>354.02969840000003</v>
      </c>
      <c r="M42" s="8">
        <v>55339.551139499999</v>
      </c>
      <c r="N42" s="8">
        <v>3089570</v>
      </c>
      <c r="O42" s="8">
        <v>1929061</v>
      </c>
      <c r="P42" s="8">
        <v>2084612</v>
      </c>
      <c r="Q42" s="8">
        <v>89877.10497</v>
      </c>
      <c r="R42" s="8">
        <v>37151.15756</v>
      </c>
      <c r="T42" s="9"/>
      <c r="V42" s="9"/>
    </row>
    <row r="43" spans="2:22" x14ac:dyDescent="0.25">
      <c r="B43" s="12" t="s">
        <v>85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T43" s="9"/>
      <c r="V43" s="9"/>
    </row>
    <row r="44" spans="2:22" x14ac:dyDescent="0.25">
      <c r="B44" s="6" t="s">
        <v>42</v>
      </c>
      <c r="C44" s="7">
        <v>0</v>
      </c>
      <c r="D44" s="7">
        <v>0</v>
      </c>
      <c r="E44" s="8">
        <v>47777</v>
      </c>
      <c r="F44" s="8">
        <v>0</v>
      </c>
      <c r="G44" s="8">
        <v>0</v>
      </c>
      <c r="H44" s="8">
        <v>28</v>
      </c>
      <c r="I44" s="8">
        <v>1602513</v>
      </c>
      <c r="J44" s="8">
        <v>1475</v>
      </c>
      <c r="K44" s="8">
        <v>4682922</v>
      </c>
      <c r="L44" s="8">
        <v>122.48148505</v>
      </c>
      <c r="M44" s="8">
        <v>230475.19360720002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T44" s="9"/>
      <c r="V44" s="9"/>
    </row>
    <row r="45" spans="2:22" x14ac:dyDescent="0.25">
      <c r="B45" s="6" t="s">
        <v>43</v>
      </c>
      <c r="C45" s="7">
        <v>0</v>
      </c>
      <c r="D45" s="7">
        <v>0</v>
      </c>
      <c r="E45" s="8">
        <v>0</v>
      </c>
      <c r="F45" s="8">
        <v>0</v>
      </c>
      <c r="G45" s="8">
        <v>0</v>
      </c>
      <c r="H45" s="8">
        <v>0</v>
      </c>
      <c r="I45" s="8">
        <v>26462</v>
      </c>
      <c r="J45" s="8">
        <v>0</v>
      </c>
      <c r="K45" s="8">
        <v>14824</v>
      </c>
      <c r="L45" s="8">
        <v>0</v>
      </c>
      <c r="M45" s="8">
        <v>619.69768779999993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T45" s="9"/>
      <c r="V45" s="9"/>
    </row>
    <row r="46" spans="2:22" x14ac:dyDescent="0.25">
      <c r="B46" s="6" t="s">
        <v>44</v>
      </c>
      <c r="C46" s="7">
        <v>0</v>
      </c>
      <c r="D46" s="7">
        <v>0</v>
      </c>
      <c r="E46" s="8">
        <v>0</v>
      </c>
      <c r="F46" s="8">
        <v>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2198</v>
      </c>
      <c r="O46" s="8">
        <v>95</v>
      </c>
      <c r="P46" s="8">
        <v>170</v>
      </c>
      <c r="Q46" s="8">
        <v>7.1663809000000001</v>
      </c>
      <c r="R46" s="8">
        <v>5.3826048000000002</v>
      </c>
      <c r="T46" s="9"/>
      <c r="V46" s="9"/>
    </row>
    <row r="47" spans="2:22" x14ac:dyDescent="0.25">
      <c r="B47" s="6" t="s">
        <v>45</v>
      </c>
      <c r="C47" s="7">
        <v>47</v>
      </c>
      <c r="D47" s="7">
        <v>465</v>
      </c>
      <c r="E47" s="8">
        <v>0</v>
      </c>
      <c r="F47" s="8">
        <v>0</v>
      </c>
      <c r="G47" s="8">
        <v>0</v>
      </c>
      <c r="H47" s="8">
        <v>0</v>
      </c>
      <c r="I47" s="8">
        <v>2737277</v>
      </c>
      <c r="J47" s="8">
        <v>14610</v>
      </c>
      <c r="K47" s="8">
        <v>12716228</v>
      </c>
      <c r="L47" s="8">
        <v>813.322</v>
      </c>
      <c r="M47" s="8">
        <v>354522.9471967998</v>
      </c>
      <c r="N47" s="8">
        <v>1669022</v>
      </c>
      <c r="O47" s="8">
        <v>1269390</v>
      </c>
      <c r="P47" s="8">
        <v>2809809</v>
      </c>
      <c r="Q47" s="8">
        <v>63892.846554999996</v>
      </c>
      <c r="R47" s="8">
        <v>55084.033385399998</v>
      </c>
      <c r="T47" s="9"/>
      <c r="V47" s="9"/>
    </row>
    <row r="48" spans="2:22" x14ac:dyDescent="0.25">
      <c r="B48" s="6" t="s">
        <v>46</v>
      </c>
      <c r="C48" s="7">
        <v>22</v>
      </c>
      <c r="D48" s="7">
        <v>29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1090593</v>
      </c>
      <c r="O48" s="8">
        <v>799482</v>
      </c>
      <c r="P48" s="8">
        <v>1132084</v>
      </c>
      <c r="Q48" s="8">
        <v>25143.916156899999</v>
      </c>
      <c r="R48" s="8">
        <v>11667.869266800002</v>
      </c>
      <c r="T48" s="9"/>
      <c r="V48" s="9"/>
    </row>
    <row r="49" spans="1:22" x14ac:dyDescent="0.25">
      <c r="B49" s="6" t="s">
        <v>47</v>
      </c>
      <c r="C49" s="7">
        <v>13</v>
      </c>
      <c r="D49" s="7">
        <v>19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125238</v>
      </c>
      <c r="O49" s="8">
        <v>56313</v>
      </c>
      <c r="P49" s="8">
        <v>131624</v>
      </c>
      <c r="Q49" s="8">
        <v>3089.1160904999997</v>
      </c>
      <c r="R49" s="8">
        <v>2484.0346530999773</v>
      </c>
      <c r="T49" s="9"/>
      <c r="V49" s="9"/>
    </row>
    <row r="50" spans="1:22" x14ac:dyDescent="0.25">
      <c r="B50" s="6" t="s">
        <v>48</v>
      </c>
      <c r="C50" s="7">
        <v>46</v>
      </c>
      <c r="D50" s="7">
        <v>36</v>
      </c>
      <c r="E50" s="8">
        <v>0</v>
      </c>
      <c r="F50" s="8">
        <v>0</v>
      </c>
      <c r="G50" s="8">
        <v>0</v>
      </c>
      <c r="H50" s="8">
        <v>0</v>
      </c>
      <c r="I50" s="8">
        <v>873294</v>
      </c>
      <c r="J50" s="8">
        <v>2042</v>
      </c>
      <c r="K50" s="8">
        <v>1612546</v>
      </c>
      <c r="L50" s="8">
        <v>141.2637818</v>
      </c>
      <c r="M50" s="8">
        <v>59079.479909200614</v>
      </c>
      <c r="N50" s="8">
        <v>484409</v>
      </c>
      <c r="O50" s="8">
        <v>287973</v>
      </c>
      <c r="P50" s="8">
        <v>455552</v>
      </c>
      <c r="Q50" s="8">
        <v>16361.040470300002</v>
      </c>
      <c r="R50" s="8">
        <v>10011.599013400015</v>
      </c>
      <c r="T50" s="9"/>
      <c r="V50" s="9"/>
    </row>
    <row r="51" spans="1:22" x14ac:dyDescent="0.25">
      <c r="A51" s="3" t="s">
        <v>49</v>
      </c>
      <c r="B51" s="6" t="s">
        <v>50</v>
      </c>
      <c r="C51" s="7">
        <v>99</v>
      </c>
      <c r="D51" s="7">
        <v>86</v>
      </c>
      <c r="E51" s="8">
        <v>0</v>
      </c>
      <c r="F51" s="8">
        <v>0</v>
      </c>
      <c r="G51" s="8">
        <v>0</v>
      </c>
      <c r="H51" s="8">
        <v>0</v>
      </c>
      <c r="I51" s="8">
        <v>1433479</v>
      </c>
      <c r="J51" s="8">
        <v>3269</v>
      </c>
      <c r="K51" s="8">
        <v>3193370</v>
      </c>
      <c r="L51" s="8">
        <v>184.67874</v>
      </c>
      <c r="M51" s="8">
        <v>88357.066860000006</v>
      </c>
      <c r="N51" s="8">
        <v>1006834</v>
      </c>
      <c r="O51" s="8">
        <v>1130342</v>
      </c>
      <c r="P51" s="8">
        <v>1917530.9999999991</v>
      </c>
      <c r="Q51" s="8">
        <v>48353.785430000004</v>
      </c>
      <c r="R51" s="8">
        <v>33300.597179999997</v>
      </c>
      <c r="T51" s="9"/>
      <c r="V51" s="9"/>
    </row>
    <row r="52" spans="1:22" x14ac:dyDescent="0.25">
      <c r="B52" s="12" t="s">
        <v>86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T52" s="9"/>
      <c r="V52" s="9"/>
    </row>
    <row r="53" spans="1:22" ht="12.75" customHeight="1" x14ac:dyDescent="0.25">
      <c r="B53" s="6" t="s">
        <v>51</v>
      </c>
      <c r="C53" s="7">
        <v>0</v>
      </c>
      <c r="D53" s="7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2177776</v>
      </c>
      <c r="O53" s="8">
        <v>0</v>
      </c>
      <c r="P53" s="8">
        <v>538022</v>
      </c>
      <c r="Q53" s="8">
        <v>0</v>
      </c>
      <c r="R53" s="8">
        <v>2799.3396561</v>
      </c>
      <c r="T53" s="9"/>
      <c r="V53" s="9"/>
    </row>
    <row r="54" spans="1:22" x14ac:dyDescent="0.25">
      <c r="B54" s="6" t="s">
        <v>52</v>
      </c>
      <c r="C54" s="7">
        <v>0</v>
      </c>
      <c r="D54" s="7">
        <v>0</v>
      </c>
      <c r="E54" s="8">
        <v>0</v>
      </c>
      <c r="F54" s="8">
        <v>0</v>
      </c>
      <c r="G54" s="8">
        <v>187612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1726555</v>
      </c>
      <c r="O54" s="8">
        <v>463941</v>
      </c>
      <c r="P54" s="8">
        <v>166456</v>
      </c>
      <c r="Q54" s="8">
        <v>13628.96356</v>
      </c>
      <c r="R54" s="8">
        <v>1830.2333159</v>
      </c>
      <c r="T54" s="9"/>
      <c r="V54" s="9"/>
    </row>
    <row r="55" spans="1:22" ht="12" customHeight="1" x14ac:dyDescent="0.25">
      <c r="B55" s="6" t="s">
        <v>53</v>
      </c>
      <c r="C55" s="7">
        <v>0</v>
      </c>
      <c r="D55" s="7">
        <v>0</v>
      </c>
      <c r="E55" s="8">
        <v>0</v>
      </c>
      <c r="F55" s="8">
        <v>0</v>
      </c>
      <c r="G55" s="8">
        <v>140487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228</v>
      </c>
      <c r="O55" s="8">
        <v>0</v>
      </c>
      <c r="P55" s="8">
        <v>13</v>
      </c>
      <c r="Q55" s="8">
        <v>0</v>
      </c>
      <c r="R55" s="8">
        <v>0.19233819999999999</v>
      </c>
      <c r="T55" s="9"/>
      <c r="V55" s="9"/>
    </row>
    <row r="56" spans="1:22" ht="12.75" customHeight="1" x14ac:dyDescent="0.25">
      <c r="B56" s="6" t="s">
        <v>54</v>
      </c>
      <c r="C56" s="7">
        <v>0</v>
      </c>
      <c r="D56" s="7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T56" s="9"/>
      <c r="V56" s="9"/>
    </row>
    <row r="57" spans="1:22" ht="12.75" customHeight="1" x14ac:dyDescent="0.25">
      <c r="B57" s="6" t="s">
        <v>55</v>
      </c>
      <c r="C57" s="7">
        <v>0</v>
      </c>
      <c r="D57" s="7">
        <v>0</v>
      </c>
      <c r="E57" s="8">
        <v>0</v>
      </c>
      <c r="F57" s="8">
        <v>0</v>
      </c>
      <c r="G57" s="8">
        <v>322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95863</v>
      </c>
      <c r="O57" s="8">
        <v>1185</v>
      </c>
      <c r="P57" s="8">
        <v>26210</v>
      </c>
      <c r="Q57" s="8">
        <v>36.677706399999998</v>
      </c>
      <c r="R57" s="8">
        <v>125.0235936</v>
      </c>
      <c r="T57" s="9"/>
      <c r="V57" s="9"/>
    </row>
    <row r="58" spans="1:22" ht="12.75" customHeight="1" x14ac:dyDescent="0.25">
      <c r="B58" s="6" t="s">
        <v>56</v>
      </c>
      <c r="C58" s="7">
        <v>1</v>
      </c>
      <c r="D58" s="7">
        <v>34</v>
      </c>
      <c r="E58" s="8">
        <v>192794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61208819</v>
      </c>
      <c r="O58" s="8">
        <v>1639769</v>
      </c>
      <c r="P58" s="8">
        <v>2620359</v>
      </c>
      <c r="Q58" s="8">
        <v>52857.646460000004</v>
      </c>
      <c r="R58" s="8">
        <v>23497.386299999998</v>
      </c>
      <c r="T58" s="9"/>
      <c r="V58" s="9"/>
    </row>
    <row r="59" spans="1:22" ht="12.75" customHeight="1" x14ac:dyDescent="0.25">
      <c r="B59" s="12" t="s">
        <v>87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T59" s="9"/>
      <c r="V59" s="9"/>
    </row>
    <row r="60" spans="1:22" x14ac:dyDescent="0.25">
      <c r="B60" s="6" t="s">
        <v>57</v>
      </c>
      <c r="C60" s="7">
        <v>335</v>
      </c>
      <c r="D60" s="7">
        <v>2</v>
      </c>
      <c r="E60" s="8">
        <v>0</v>
      </c>
      <c r="F60" s="8">
        <v>0</v>
      </c>
      <c r="G60" s="8">
        <v>235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1383580</v>
      </c>
      <c r="O60" s="8">
        <v>623993</v>
      </c>
      <c r="P60" s="8">
        <v>360380</v>
      </c>
      <c r="Q60" s="8">
        <v>40906.674723900003</v>
      </c>
      <c r="R60" s="8">
        <v>8229.9953802998953</v>
      </c>
      <c r="T60" s="9"/>
      <c r="V60" s="9"/>
    </row>
    <row r="61" spans="1:22" ht="12.75" customHeight="1" x14ac:dyDescent="0.25">
      <c r="B61" s="6" t="s">
        <v>58</v>
      </c>
      <c r="C61" s="7">
        <v>153</v>
      </c>
      <c r="D61" s="7">
        <v>2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140057</v>
      </c>
      <c r="O61" s="8">
        <v>95392</v>
      </c>
      <c r="P61" s="8">
        <v>73034</v>
      </c>
      <c r="Q61" s="8">
        <v>4792.5997500000003</v>
      </c>
      <c r="R61" s="8">
        <v>1379.8382522999998</v>
      </c>
      <c r="T61" s="9"/>
      <c r="V61" s="9"/>
    </row>
    <row r="62" spans="1:22" ht="12.75" customHeight="1" x14ac:dyDescent="0.25">
      <c r="B62" s="6" t="s">
        <v>59</v>
      </c>
      <c r="C62" s="7">
        <v>108</v>
      </c>
      <c r="D62" s="7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2419787</v>
      </c>
      <c r="O62" s="8">
        <v>550776</v>
      </c>
      <c r="P62" s="8">
        <v>66524</v>
      </c>
      <c r="Q62" s="8">
        <v>23777.088910000002</v>
      </c>
      <c r="R62" s="8">
        <v>687.72913819999997</v>
      </c>
      <c r="T62" s="9"/>
      <c r="V62" s="9"/>
    </row>
    <row r="63" spans="1:22" ht="12.75" customHeight="1" x14ac:dyDescent="0.25">
      <c r="B63" s="6" t="s">
        <v>60</v>
      </c>
      <c r="C63" s="7">
        <v>325</v>
      </c>
      <c r="D63" s="7">
        <v>2</v>
      </c>
      <c r="E63" s="8">
        <v>350</v>
      </c>
      <c r="F63" s="8">
        <v>0</v>
      </c>
      <c r="G63" s="8">
        <v>284</v>
      </c>
      <c r="H63" s="8">
        <v>4878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13">
        <v>933587</v>
      </c>
      <c r="O63" s="8">
        <v>871986</v>
      </c>
      <c r="P63" s="8">
        <v>196950</v>
      </c>
      <c r="Q63" s="8">
        <v>21918.156999999999</v>
      </c>
      <c r="R63" s="8">
        <v>3682.4687720000006</v>
      </c>
      <c r="T63" s="9"/>
      <c r="V63" s="9"/>
    </row>
    <row r="64" spans="1:22" ht="12.75" customHeight="1" x14ac:dyDescent="0.25">
      <c r="B64" s="6" t="s">
        <v>61</v>
      </c>
      <c r="C64" s="7">
        <v>237</v>
      </c>
      <c r="D64" s="7">
        <v>2</v>
      </c>
      <c r="E64" s="8">
        <v>501</v>
      </c>
      <c r="F64" s="8">
        <v>0</v>
      </c>
      <c r="G64" s="8">
        <v>56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3377092</v>
      </c>
      <c r="O64" s="8">
        <v>740637</v>
      </c>
      <c r="P64" s="8">
        <v>194317</v>
      </c>
      <c r="Q64" s="8">
        <v>38244.697090000001</v>
      </c>
      <c r="R64" s="8">
        <v>1732.2621451</v>
      </c>
      <c r="T64" s="9"/>
      <c r="V64" s="9"/>
    </row>
    <row r="65" spans="1:22" ht="12.75" customHeight="1" x14ac:dyDescent="0.25">
      <c r="B65" s="6" t="s">
        <v>62</v>
      </c>
      <c r="C65" s="7">
        <v>132</v>
      </c>
      <c r="D65" s="7">
        <v>3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1564894</v>
      </c>
      <c r="O65" s="8">
        <v>363632</v>
      </c>
      <c r="P65" s="8">
        <v>92414</v>
      </c>
      <c r="Q65" s="8">
        <v>17217.192500000001</v>
      </c>
      <c r="R65" s="8">
        <v>1081.3713565</v>
      </c>
      <c r="T65" s="9"/>
      <c r="V65" s="9"/>
    </row>
    <row r="66" spans="1:22" ht="12.75" customHeight="1" x14ac:dyDescent="0.25">
      <c r="B66" s="6" t="s">
        <v>63</v>
      </c>
      <c r="C66" s="7">
        <v>2</v>
      </c>
      <c r="D66" s="7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210549</v>
      </c>
      <c r="O66" s="8">
        <v>30452</v>
      </c>
      <c r="P66" s="8">
        <v>19298</v>
      </c>
      <c r="Q66" s="8">
        <v>1181.22378</v>
      </c>
      <c r="R66" s="8">
        <v>205.37185449999998</v>
      </c>
      <c r="T66" s="9"/>
      <c r="V66" s="9"/>
    </row>
    <row r="67" spans="1:22" ht="12.75" customHeight="1" x14ac:dyDescent="0.25">
      <c r="B67" s="6" t="s">
        <v>64</v>
      </c>
      <c r="C67" s="7">
        <v>25</v>
      </c>
      <c r="D67" s="7">
        <v>1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113066</v>
      </c>
      <c r="O67" s="8">
        <v>48057</v>
      </c>
      <c r="P67" s="8">
        <v>33346</v>
      </c>
      <c r="Q67" s="8">
        <v>1745.28604</v>
      </c>
      <c r="R67" s="8">
        <v>438.25757200000004</v>
      </c>
      <c r="T67" s="9"/>
      <c r="V67" s="9"/>
    </row>
    <row r="68" spans="1:22" ht="12.75" customHeight="1" x14ac:dyDescent="0.25">
      <c r="B68" s="6" t="s">
        <v>65</v>
      </c>
      <c r="C68" s="7">
        <v>474</v>
      </c>
      <c r="D68" s="7">
        <v>3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5651734</v>
      </c>
      <c r="O68" s="8">
        <v>1887806</v>
      </c>
      <c r="P68" s="8">
        <v>467698</v>
      </c>
      <c r="Q68" s="8">
        <v>74183.537339999995</v>
      </c>
      <c r="R68" s="8">
        <v>5816.7733853</v>
      </c>
      <c r="T68" s="9"/>
      <c r="V68" s="9"/>
    </row>
    <row r="69" spans="1:22" ht="12" customHeight="1" x14ac:dyDescent="0.25">
      <c r="B69" s="6" t="s">
        <v>66</v>
      </c>
      <c r="C69" s="7">
        <v>162</v>
      </c>
      <c r="D69" s="7">
        <v>36</v>
      </c>
      <c r="E69" s="8">
        <v>0</v>
      </c>
      <c r="F69" s="8">
        <v>0</v>
      </c>
      <c r="G69" s="8">
        <v>53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532498</v>
      </c>
      <c r="O69" s="8">
        <v>139936</v>
      </c>
      <c r="P69" s="8">
        <v>56438</v>
      </c>
      <c r="Q69" s="8">
        <v>5203.2737513000002</v>
      </c>
      <c r="R69" s="8">
        <v>630.1868745999999</v>
      </c>
      <c r="T69" s="9"/>
      <c r="V69" s="9"/>
    </row>
    <row r="70" spans="1:22" s="17" customFormat="1" x14ac:dyDescent="0.25">
      <c r="A70" s="14"/>
      <c r="B70" s="15" t="s">
        <v>67</v>
      </c>
      <c r="C70" s="16">
        <f>SUM(C9:C69)</f>
        <v>114285</v>
      </c>
      <c r="D70" s="16">
        <f t="shared" ref="D70:R70" si="0">SUM(D9:D69)</f>
        <v>95596</v>
      </c>
      <c r="E70" s="16">
        <f t="shared" si="0"/>
        <v>4581333</v>
      </c>
      <c r="F70" s="16">
        <f t="shared" si="0"/>
        <v>0</v>
      </c>
      <c r="G70" s="16">
        <f t="shared" si="0"/>
        <v>489603</v>
      </c>
      <c r="H70" s="16">
        <f t="shared" si="0"/>
        <v>2604546</v>
      </c>
      <c r="I70" s="16">
        <f t="shared" si="0"/>
        <v>59419834</v>
      </c>
      <c r="J70" s="16">
        <f t="shared" si="0"/>
        <v>485208</v>
      </c>
      <c r="K70" s="16">
        <f t="shared" si="0"/>
        <v>171802593</v>
      </c>
      <c r="L70" s="16">
        <f t="shared" si="0"/>
        <v>24048.165298250002</v>
      </c>
      <c r="M70" s="16">
        <f t="shared" si="0"/>
        <v>6465148.1336801406</v>
      </c>
      <c r="N70" s="16">
        <f t="shared" si="0"/>
        <v>874165072</v>
      </c>
      <c r="O70" s="16">
        <f t="shared" si="0"/>
        <v>563516490</v>
      </c>
      <c r="P70" s="16">
        <f t="shared" si="0"/>
        <v>395324498</v>
      </c>
      <c r="Q70" s="16">
        <f t="shared" si="0"/>
        <v>26842593.294270396</v>
      </c>
      <c r="R70" s="16">
        <f t="shared" si="0"/>
        <v>6859087.6552610192</v>
      </c>
    </row>
    <row r="71" spans="1:22" ht="12.75" customHeight="1" x14ac:dyDescent="0.25"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30"/>
    </row>
    <row r="72" spans="1:22" x14ac:dyDescent="0.25">
      <c r="A72" s="3">
        <v>1</v>
      </c>
      <c r="B72" s="27" t="s">
        <v>68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</row>
    <row r="73" spans="1:22" x14ac:dyDescent="0.25">
      <c r="A73" s="3">
        <v>2</v>
      </c>
      <c r="B73" s="27" t="s">
        <v>69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</row>
    <row r="74" spans="1:22" ht="12.75" customHeight="1" x14ac:dyDescent="0.25">
      <c r="A74" s="3">
        <v>3</v>
      </c>
      <c r="B74" s="27" t="s">
        <v>70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22" ht="12.75" customHeight="1" x14ac:dyDescent="0.25">
      <c r="A75" s="3">
        <v>4</v>
      </c>
      <c r="B75" s="27" t="s">
        <v>71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</row>
    <row r="76" spans="1:22" ht="12.75" customHeight="1" x14ac:dyDescent="0.25">
      <c r="A76" s="3">
        <v>5</v>
      </c>
      <c r="B76" s="27" t="s">
        <v>95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1:22" ht="12.75" customHeight="1" x14ac:dyDescent="0.25">
      <c r="A77" s="3">
        <v>6</v>
      </c>
      <c r="B77" s="27" t="s">
        <v>96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1:22" ht="12.75" customHeight="1" x14ac:dyDescent="0.25">
      <c r="A78" s="3">
        <v>7</v>
      </c>
      <c r="B78" s="27" t="s">
        <v>72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</row>
    <row r="79" spans="1:22" ht="12.75" customHeight="1" x14ac:dyDescent="0.25">
      <c r="A79" s="3">
        <v>8</v>
      </c>
      <c r="B79" s="27" t="s">
        <v>73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0" spans="1:22" ht="12.75" customHeight="1" x14ac:dyDescent="0.25">
      <c r="A80" s="3">
        <v>9</v>
      </c>
      <c r="B80" s="27" t="s">
        <v>74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</row>
    <row r="81" spans="1:18" ht="12.75" customHeight="1" x14ac:dyDescent="0.25">
      <c r="A81" s="3">
        <v>10</v>
      </c>
      <c r="B81" s="27" t="s">
        <v>75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1:18" ht="12.75" customHeight="1" x14ac:dyDescent="0.25">
      <c r="A82" s="3">
        <v>11</v>
      </c>
      <c r="B82" s="27" t="s">
        <v>76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1:18" ht="12.75" customHeight="1" x14ac:dyDescent="0.25">
      <c r="A83" s="3">
        <v>12</v>
      </c>
      <c r="B83" s="27" t="s">
        <v>77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1:18" x14ac:dyDescent="0.25">
      <c r="A84" s="3">
        <v>13</v>
      </c>
      <c r="B84" s="27" t="s">
        <v>78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1:18" x14ac:dyDescent="0.25">
      <c r="A85" s="3">
        <v>14</v>
      </c>
      <c r="B85" s="27" t="s">
        <v>79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</row>
    <row r="86" spans="1:18" x14ac:dyDescent="0.25">
      <c r="A86" s="3">
        <v>15</v>
      </c>
      <c r="B86" s="27" t="s">
        <v>80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1:18" x14ac:dyDescent="0.25">
      <c r="A87" s="3">
        <v>16</v>
      </c>
      <c r="B87" s="27" t="s">
        <v>81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1:18" x14ac:dyDescent="0.25">
      <c r="M88" s="9"/>
    </row>
  </sheetData>
  <mergeCells count="37">
    <mergeCell ref="B86:R86"/>
    <mergeCell ref="B87:R87"/>
    <mergeCell ref="B72:R72"/>
    <mergeCell ref="B74:R74"/>
    <mergeCell ref="B73:R73"/>
    <mergeCell ref="B75:R75"/>
    <mergeCell ref="B76:R76"/>
    <mergeCell ref="B77:R77"/>
    <mergeCell ref="B83:R83"/>
    <mergeCell ref="B78:R78"/>
    <mergeCell ref="B79:R79"/>
    <mergeCell ref="C4:C5"/>
    <mergeCell ref="D4:D5"/>
    <mergeCell ref="C8:R8"/>
    <mergeCell ref="B84:R84"/>
    <mergeCell ref="B85:R85"/>
    <mergeCell ref="B71:R71"/>
    <mergeCell ref="B80:R80"/>
    <mergeCell ref="B81:R81"/>
    <mergeCell ref="B82:R82"/>
    <mergeCell ref="C7:R7"/>
    <mergeCell ref="B2:R2"/>
    <mergeCell ref="B3:B6"/>
    <mergeCell ref="E3:F3"/>
    <mergeCell ref="H3:H5"/>
    <mergeCell ref="I3:M3"/>
    <mergeCell ref="N3:R3"/>
    <mergeCell ref="E4:E5"/>
    <mergeCell ref="F4:F5"/>
    <mergeCell ref="I4:I5"/>
    <mergeCell ref="J4:K4"/>
    <mergeCell ref="L4:M4"/>
    <mergeCell ref="N4:N5"/>
    <mergeCell ref="O4:P4"/>
    <mergeCell ref="Q4:R4"/>
    <mergeCell ref="G3:G5"/>
    <mergeCell ref="C3:D3"/>
  </mergeCells>
  <pageMargins left="3.937007874015748E-2" right="3.937007874015748E-2" top="3.937007874015748E-2" bottom="3.937007874015748E-2" header="3.937007874015748E-2" footer="3.937007874015748E-2"/>
  <pageSetup scale="7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- 2020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Vijay Kharat</dc:creator>
  <cp:lastModifiedBy>RBIWebsite Support, Tiwari</cp:lastModifiedBy>
  <cp:lastPrinted>2021-03-26T13:59:29Z</cp:lastPrinted>
  <dcterms:created xsi:type="dcterms:W3CDTF">2020-06-08T06:05:27Z</dcterms:created>
  <dcterms:modified xsi:type="dcterms:W3CDTF">2022-09-26T14:25:56Z</dcterms:modified>
</cp:coreProperties>
</file>