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Gaush Ali\0Sep2022\26-09-2022\Revised ATM &amp; Card Statistics data - May 2021\"/>
    </mc:Choice>
  </mc:AlternateContent>
  <bookViews>
    <workbookView xWindow="-105" yWindow="-105" windowWidth="23250" windowHeight="12570"/>
  </bookViews>
  <sheets>
    <sheet name="May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1" i="1" l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<sst xmlns="http://schemas.openxmlformats.org/spreadsheetml/2006/main" count="108" uniqueCount="99">
  <si>
    <t>Bank Name</t>
  </si>
  <si>
    <t>ATMs</t>
  </si>
  <si>
    <t>PoS</t>
  </si>
  <si>
    <t>Micro ATMs</t>
  </si>
  <si>
    <t>Bharat QR</t>
  </si>
  <si>
    <t>Credit Cards</t>
  </si>
  <si>
    <t>Debit Cards</t>
  </si>
  <si>
    <t>On-site</t>
  </si>
  <si>
    <t>Off-site</t>
  </si>
  <si>
    <t>On-line</t>
  </si>
  <si>
    <t>Off-line</t>
  </si>
  <si>
    <t>No. of outstanding cards as at the end of the month</t>
  </si>
  <si>
    <t>No. of Transactions (Actuals)</t>
  </si>
  <si>
    <t>Value of transactions
(Rupees Lakh)</t>
  </si>
  <si>
    <t>No. of Transactions
(Actuals)</t>
  </si>
  <si>
    <t>ATM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</si>
  <si>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</si>
  <si>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</si>
  <si>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</si>
  <si>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</si>
  <si>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</si>
  <si>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</si>
  <si>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</si>
  <si>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</si>
  <si>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</si>
  <si>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</si>
  <si>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</si>
  <si>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</si>
  <si>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</si>
  <si>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</si>
  <si>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</si>
  <si>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Private Sector Banks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</si>
  <si>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</si>
  <si>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</si>
  <si>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</si>
  <si>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</si>
  <si>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</si>
  <si>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</si>
  <si>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</si>
  <si>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</si>
  <si>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</si>
  <si>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</si>
  <si>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</si>
  <si>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</si>
  <si>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</si>
  <si>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</si>
  <si>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</si>
  <si>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</si>
  <si>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</si>
  <si>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</si>
  <si>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</si>
  <si>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</si>
  <si>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Foreign Banks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</si>
  <si>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</si>
  <si>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</si>
  <si>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</si>
  <si>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</si>
  <si>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</si>
  <si>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</si>
  <si>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</si>
  <si>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SBM Bank India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</si>
  <si>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</si>
  <si>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</si>
  <si>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</si>
  <si>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</si>
  <si>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</si>
  <si>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</si>
  <si>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</si>
  <si>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</si>
  <si>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</si>
  <si>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</si>
  <si>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</si>
  <si>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</si>
  <si>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</si>
  <si>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</si>
  <si>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</si>
  <si>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</si>
  <si>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</si>
  <si>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</si>
  <si>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</si>
  <si>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</si>
  <si>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</si>
  <si>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</si>
  <si>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</si>
  <si>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</si>
  <si>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</si>
  <si>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Number of Micro ATMs deployed by the bank</t>
  </si>
  <si>
    <t>Number of Bharat QR deployed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</si>
  <si>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</si>
  <si>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</si>
  <si>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</si>
  <si>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</si>
  <si>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</si>
  <si>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</si>
  <si>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</si>
  <si>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</si>
  <si>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</si>
  <si>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</si>
  <si>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ATM, Acceptance Infrastructure and Card Statistics for the Month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</si>
</sst>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1" fillId="2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1" fillId="2" borderId="0" xfId="0" applyNumberFormat="1" applyFont="1" applyFill="1"/>
    <xf numFmtId="0" fontId="1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/>
    <xf numFmtId="0" fontId="1" fillId="2" borderId="1" xfId="1" applyFont="1" applyFill="1" applyBorder="1" applyAlignment="1">
      <alignment vertical="center" wrapText="1"/>
    </xf>
    <xf numFmtId="2" fontId="1" fillId="2" borderId="0" xfId="0" applyNumberFormat="1" applyFont="1" applyFill="1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1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3.28515625" style="3" customWidth="1"/>
    <col min="2" max="2" width="39.140625" style="5" customWidth="1"/>
    <col min="3" max="3" width="7" style="5" bestFit="1" customWidth="1"/>
    <col min="4" max="4" width="7.28515625" style="5" bestFit="1" customWidth="1"/>
    <col min="5" max="5" width="8" style="5" bestFit="1" customWidth="1"/>
    <col min="6" max="6" width="4.42578125" style="5" bestFit="1" customWidth="1"/>
    <col min="7" max="8" width="8.140625" style="5" customWidth="1"/>
    <col min="9" max="9" width="11.5703125" style="5" customWidth="1"/>
    <col min="10" max="10" width="7" style="5" bestFit="1" customWidth="1"/>
    <col min="11" max="11" width="10" style="5" bestFit="1" customWidth="1"/>
    <col min="12" max="12" width="6" style="5" bestFit="1" customWidth="1"/>
    <col min="13" max="13" width="8.5703125" style="5" customWidth="1"/>
    <col min="14" max="14" width="11.5703125" style="5" customWidth="1"/>
    <col min="15" max="16" width="10" style="5" bestFit="1" customWidth="1"/>
    <col min="17" max="17" width="9" style="5" bestFit="1" customWidth="1"/>
    <col min="18" max="18" width="8" style="5" bestFit="1" customWidth="1"/>
    <col min="19" max="19" width="41" style="5" bestFit="1" customWidth="1"/>
    <col min="20" max="16384" width="9.140625" style="5"/>
  </cols>
  <sheetData>
    <row r="2" spans="2:22" x14ac:dyDescent="0.2">
      <c r="B2" s="4" t="s">
        <v>98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22" x14ac:dyDescent="0.2">
      <c r="B3" s="4" t="s">
        <v>0</v>
      </c>
      <c r="C3" s="6" t="s">
        <v>1</v>
      </c>
      <c r="D3" s="7"/>
      <c r="E3" s="6" t="s">
        <v>2</v>
      </c>
      <c r="F3" s="6"/>
      <c r="G3" s="6" t="s">
        <v>3</v>
      </c>
      <c r="H3" s="6" t="s">
        <v>4</v>
      </c>
      <c r="I3" s="4" t="s">
        <v>5</v>
      </c>
      <c r="J3" s="8"/>
      <c r="K3" s="8"/>
      <c r="L3" s="8"/>
      <c r="M3" s="8"/>
      <c r="N3" s="4" t="s">
        <v>6</v>
      </c>
      <c r="O3" s="8"/>
      <c r="P3" s="8"/>
      <c r="Q3" s="8"/>
      <c r="R3" s="8"/>
    </row>
    <row r="4" spans="2:22" ht="42.75" customHeight="1" x14ac:dyDescent="0.2">
      <c r="B4" s="4"/>
      <c r="C4" s="6" t="s">
        <v>7</v>
      </c>
      <c r="D4" s="6" t="s">
        <v>8</v>
      </c>
      <c r="E4" s="6" t="s">
        <v>9</v>
      </c>
      <c r="F4" s="6" t="s">
        <v>10</v>
      </c>
      <c r="G4" s="6"/>
      <c r="H4" s="6"/>
      <c r="I4" s="6" t="s">
        <v>11</v>
      </c>
      <c r="J4" s="6" t="s">
        <v>12</v>
      </c>
      <c r="K4" s="8"/>
      <c r="L4" s="9" t="s">
        <v>13</v>
      </c>
      <c r="M4" s="10"/>
      <c r="N4" s="6" t="s">
        <v>11</v>
      </c>
      <c r="O4" s="6" t="s">
        <v>14</v>
      </c>
      <c r="P4" s="7"/>
      <c r="Q4" s="9" t="s">
        <v>13</v>
      </c>
      <c r="R4" s="10"/>
    </row>
    <row r="5" spans="2:22" ht="36.75" customHeight="1" x14ac:dyDescent="0.2">
      <c r="B5" s="4"/>
      <c r="C5" s="6"/>
      <c r="D5" s="6"/>
      <c r="E5" s="6"/>
      <c r="F5" s="6"/>
      <c r="G5" s="6"/>
      <c r="H5" s="6"/>
      <c r="I5" s="6"/>
      <c r="J5" s="11" t="s">
        <v>15</v>
      </c>
      <c r="K5" s="11" t="s">
        <v>2</v>
      </c>
      <c r="L5" s="12" t="s">
        <v>15</v>
      </c>
      <c r="M5" s="12" t="s">
        <v>2</v>
      </c>
      <c r="N5" s="6"/>
      <c r="O5" s="11" t="s">
        <v>15</v>
      </c>
      <c r="P5" s="11" t="s">
        <v>2</v>
      </c>
      <c r="Q5" s="13" t="s">
        <v>15</v>
      </c>
      <c r="R5" s="13" t="s">
        <v>2</v>
      </c>
    </row>
    <row r="6" spans="2:22" x14ac:dyDescent="0.2">
      <c r="B6" s="4"/>
      <c r="C6" s="11">
        <v>1</v>
      </c>
      <c r="D6" s="11">
        <v>2</v>
      </c>
      <c r="E6" s="11">
        <v>3</v>
      </c>
      <c r="F6" s="11">
        <v>4</v>
      </c>
      <c r="G6" s="11">
        <v>5</v>
      </c>
      <c r="H6" s="11">
        <v>6</v>
      </c>
      <c r="I6" s="11">
        <v>7</v>
      </c>
      <c r="J6" s="11">
        <v>8</v>
      </c>
      <c r="K6" s="11">
        <v>9</v>
      </c>
      <c r="L6" s="11">
        <v>10</v>
      </c>
      <c r="M6" s="11">
        <v>11</v>
      </c>
      <c r="N6" s="11">
        <v>12</v>
      </c>
      <c r="O6" s="11">
        <v>13</v>
      </c>
      <c r="P6" s="11">
        <v>14</v>
      </c>
      <c r="Q6" s="11">
        <v>15</v>
      </c>
      <c r="R6" s="11">
        <v>16</v>
      </c>
    </row>
    <row r="7" spans="2:22" x14ac:dyDescent="0.2">
      <c r="B7" s="14" t="s">
        <v>16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2:22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22" x14ac:dyDescent="0.2">
      <c r="B9" s="1" t="s">
        <v>18</v>
      </c>
      <c r="C9" s="16">
        <v>8546</v>
      </c>
      <c r="D9" s="16">
        <v>3074</v>
      </c>
      <c r="E9" s="17">
        <v>48568</v>
      </c>
      <c r="F9" s="17">
        <v>0</v>
      </c>
      <c r="G9" s="17">
        <v>23416</v>
      </c>
      <c r="H9" s="17">
        <v>13529</v>
      </c>
      <c r="I9" s="17">
        <v>616026</v>
      </c>
      <c r="J9" s="17">
        <v>7421</v>
      </c>
      <c r="K9" s="17">
        <v>1194603</v>
      </c>
      <c r="L9" s="17">
        <v>341.214</v>
      </c>
      <c r="M9" s="17">
        <v>36666.142662399994</v>
      </c>
      <c r="N9" s="17">
        <v>65914274</v>
      </c>
      <c r="O9" s="17">
        <v>21769554</v>
      </c>
      <c r="P9" s="17">
        <v>11485452</v>
      </c>
      <c r="Q9" s="17">
        <v>1013326.88125</v>
      </c>
      <c r="R9" s="17">
        <v>173707.45657000001</v>
      </c>
      <c r="T9" s="18"/>
      <c r="V9" s="18"/>
    </row>
    <row r="10" spans="2:22" x14ac:dyDescent="0.2">
      <c r="B10" s="1" t="s">
        <v>19</v>
      </c>
      <c r="C10" s="16">
        <v>2380</v>
      </c>
      <c r="D10" s="16">
        <v>3123</v>
      </c>
      <c r="E10" s="17">
        <v>52328</v>
      </c>
      <c r="F10" s="17">
        <v>0</v>
      </c>
      <c r="G10" s="17">
        <v>8689</v>
      </c>
      <c r="H10" s="17">
        <v>1215</v>
      </c>
      <c r="I10" s="17">
        <v>167116</v>
      </c>
      <c r="J10" s="17">
        <v>8597</v>
      </c>
      <c r="K10" s="17">
        <v>200649</v>
      </c>
      <c r="L10" s="17">
        <v>510.99473840000002</v>
      </c>
      <c r="M10" s="17">
        <v>5069.2294130999999</v>
      </c>
      <c r="N10" s="17">
        <v>42018775</v>
      </c>
      <c r="O10" s="17">
        <v>14840078</v>
      </c>
      <c r="P10" s="17">
        <v>6995528</v>
      </c>
      <c r="Q10" s="17">
        <v>587226.82003199996</v>
      </c>
      <c r="R10" s="17">
        <v>90908.570328899994</v>
      </c>
      <c r="T10" s="18"/>
      <c r="V10" s="18"/>
    </row>
    <row r="11" spans="2:22" x14ac:dyDescent="0.2">
      <c r="B11" s="1" t="s">
        <v>20</v>
      </c>
      <c r="C11" s="16">
        <v>1533</v>
      </c>
      <c r="D11" s="16">
        <v>448</v>
      </c>
      <c r="E11" s="17">
        <v>2916</v>
      </c>
      <c r="F11" s="17">
        <v>0</v>
      </c>
      <c r="G11" s="17">
        <v>0</v>
      </c>
      <c r="H11" s="17">
        <v>322974</v>
      </c>
      <c r="I11" s="17">
        <v>51392</v>
      </c>
      <c r="J11" s="17">
        <v>273</v>
      </c>
      <c r="K11" s="17">
        <v>25614</v>
      </c>
      <c r="L11" s="17">
        <v>14.521000000000001</v>
      </c>
      <c r="M11" s="17">
        <v>953.20082000000002</v>
      </c>
      <c r="N11" s="17">
        <v>9742149</v>
      </c>
      <c r="O11" s="17">
        <v>5338646</v>
      </c>
      <c r="P11" s="17">
        <v>3418055</v>
      </c>
      <c r="Q11" s="17">
        <v>233100.45351290001</v>
      </c>
      <c r="R11" s="17">
        <v>44996.685579099998</v>
      </c>
      <c r="T11" s="18"/>
      <c r="V11" s="18"/>
    </row>
    <row r="12" spans="2:22" x14ac:dyDescent="0.2">
      <c r="B12" s="1" t="s">
        <v>21</v>
      </c>
      <c r="C12" s="16">
        <v>8924</v>
      </c>
      <c r="D12" s="16">
        <v>4334</v>
      </c>
      <c r="E12" s="17">
        <v>37048</v>
      </c>
      <c r="F12" s="17">
        <v>0</v>
      </c>
      <c r="G12" s="17">
        <v>9070</v>
      </c>
      <c r="H12" s="17">
        <v>74</v>
      </c>
      <c r="I12" s="17">
        <v>767799</v>
      </c>
      <c r="J12" s="17">
        <v>29550</v>
      </c>
      <c r="K12" s="17">
        <v>623793</v>
      </c>
      <c r="L12" s="17">
        <v>1340.9103262000001</v>
      </c>
      <c r="M12" s="17">
        <v>13966.440131499998</v>
      </c>
      <c r="N12" s="17">
        <v>41474851</v>
      </c>
      <c r="O12" s="17">
        <v>22622370</v>
      </c>
      <c r="P12" s="17">
        <v>12667664</v>
      </c>
      <c r="Q12" s="17">
        <v>1018933.2339858001</v>
      </c>
      <c r="R12" s="17">
        <v>187703.57057430001</v>
      </c>
      <c r="T12" s="18"/>
      <c r="V12" s="18"/>
    </row>
    <row r="13" spans="2:22" x14ac:dyDescent="0.2">
      <c r="B13" s="1" t="s">
        <v>22</v>
      </c>
      <c r="C13" s="16">
        <v>2731</v>
      </c>
      <c r="D13" s="16">
        <v>896</v>
      </c>
      <c r="E13" s="17">
        <v>3976</v>
      </c>
      <c r="F13" s="17">
        <v>0</v>
      </c>
      <c r="G13" s="17">
        <v>6511</v>
      </c>
      <c r="H13" s="17">
        <v>6890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26695096</v>
      </c>
      <c r="O13" s="17">
        <v>8101796</v>
      </c>
      <c r="P13" s="17">
        <v>3982647</v>
      </c>
      <c r="Q13" s="17">
        <v>388381.21172999998</v>
      </c>
      <c r="R13" s="17">
        <v>61989.027699999999</v>
      </c>
      <c r="T13" s="18"/>
      <c r="V13" s="18"/>
    </row>
    <row r="14" spans="2:22" x14ac:dyDescent="0.2">
      <c r="B14" s="1" t="s">
        <v>23</v>
      </c>
      <c r="C14" s="16">
        <v>4369</v>
      </c>
      <c r="D14" s="16">
        <v>663</v>
      </c>
      <c r="E14" s="17">
        <v>11257</v>
      </c>
      <c r="F14" s="17">
        <v>0</v>
      </c>
      <c r="G14" s="17">
        <v>9175</v>
      </c>
      <c r="H14" s="17">
        <v>0</v>
      </c>
      <c r="I14" s="17">
        <v>133993</v>
      </c>
      <c r="J14" s="17">
        <v>3077</v>
      </c>
      <c r="K14" s="17">
        <v>138978</v>
      </c>
      <c r="L14" s="17">
        <v>190.48215999999999</v>
      </c>
      <c r="M14" s="17">
        <v>3481.9204800000002</v>
      </c>
      <c r="N14" s="17">
        <v>24479901</v>
      </c>
      <c r="O14" s="17">
        <v>15071919</v>
      </c>
      <c r="P14" s="17">
        <v>7405768</v>
      </c>
      <c r="Q14" s="17">
        <v>701686.02499029995</v>
      </c>
      <c r="R14" s="17">
        <v>100967.4492552</v>
      </c>
      <c r="T14" s="18"/>
      <c r="V14" s="18"/>
    </row>
    <row r="15" spans="2:22" x14ac:dyDescent="0.2">
      <c r="B15" s="1" t="s">
        <v>24</v>
      </c>
      <c r="C15" s="16">
        <v>2722</v>
      </c>
      <c r="D15" s="16">
        <v>431</v>
      </c>
      <c r="E15" s="17">
        <v>10311</v>
      </c>
      <c r="F15" s="17">
        <v>0</v>
      </c>
      <c r="G15" s="17">
        <v>0</v>
      </c>
      <c r="H15" s="17">
        <v>0</v>
      </c>
      <c r="I15" s="17">
        <v>61209</v>
      </c>
      <c r="J15" s="17">
        <v>335</v>
      </c>
      <c r="K15" s="17">
        <v>47541</v>
      </c>
      <c r="L15" s="17">
        <v>14.855840000000001</v>
      </c>
      <c r="M15" s="17">
        <v>853.92651999999998</v>
      </c>
      <c r="N15" s="17">
        <v>19333296</v>
      </c>
      <c r="O15" s="17">
        <v>9374228</v>
      </c>
      <c r="P15" s="17">
        <v>3761169</v>
      </c>
      <c r="Q15" s="17">
        <v>407179.47775600001</v>
      </c>
      <c r="R15" s="17">
        <v>53885.268567399995</v>
      </c>
      <c r="T15" s="18"/>
      <c r="V15" s="18"/>
    </row>
    <row r="16" spans="2:22" x14ac:dyDescent="0.2">
      <c r="B16" s="1" t="s">
        <v>25</v>
      </c>
      <c r="C16" s="16">
        <v>1066</v>
      </c>
      <c r="D16" s="16">
        <v>29</v>
      </c>
      <c r="E16" s="17">
        <v>1078</v>
      </c>
      <c r="F16" s="17">
        <v>0</v>
      </c>
      <c r="G16" s="17">
        <v>357</v>
      </c>
      <c r="H16" s="17">
        <v>1044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3235608</v>
      </c>
      <c r="O16" s="17">
        <v>1225560</v>
      </c>
      <c r="P16" s="17">
        <v>795148</v>
      </c>
      <c r="Q16" s="17">
        <v>54782.313999999998</v>
      </c>
      <c r="R16" s="17">
        <v>13707.124543399997</v>
      </c>
      <c r="T16" s="18"/>
      <c r="V16" s="18"/>
    </row>
    <row r="17" spans="2:22" x14ac:dyDescent="0.2">
      <c r="B17" s="1" t="s">
        <v>26</v>
      </c>
      <c r="C17" s="16">
        <v>8541</v>
      </c>
      <c r="D17" s="16">
        <v>5173</v>
      </c>
      <c r="E17" s="17">
        <v>47561</v>
      </c>
      <c r="F17" s="17">
        <v>0</v>
      </c>
      <c r="G17" s="17">
        <v>11265</v>
      </c>
      <c r="H17" s="17">
        <v>446271</v>
      </c>
      <c r="I17" s="17">
        <v>311190</v>
      </c>
      <c r="J17" s="17">
        <v>2437</v>
      </c>
      <c r="K17" s="17">
        <v>465477</v>
      </c>
      <c r="L17" s="17">
        <v>80.225497099999998</v>
      </c>
      <c r="M17" s="17">
        <v>10999.389316800001</v>
      </c>
      <c r="N17" s="17">
        <v>44600146</v>
      </c>
      <c r="O17" s="17">
        <v>22594771</v>
      </c>
      <c r="P17" s="17">
        <v>11849450</v>
      </c>
      <c r="Q17" s="17">
        <v>1118960.5610181</v>
      </c>
      <c r="R17" s="17">
        <v>195523.3709328</v>
      </c>
      <c r="T17" s="18"/>
      <c r="V17" s="18"/>
    </row>
    <row r="18" spans="2:22" x14ac:dyDescent="0.2">
      <c r="B18" s="1" t="s">
        <v>30</v>
      </c>
      <c r="C18" s="16">
        <v>25849</v>
      </c>
      <c r="D18" s="16">
        <v>38017</v>
      </c>
      <c r="E18" s="17">
        <v>745805</v>
      </c>
      <c r="F18" s="17">
        <v>0</v>
      </c>
      <c r="G18" s="17">
        <v>46357</v>
      </c>
      <c r="H18" s="17">
        <v>455032</v>
      </c>
      <c r="I18" s="17">
        <v>11957378</v>
      </c>
      <c r="J18" s="17">
        <v>59138</v>
      </c>
      <c r="K18" s="17">
        <v>26329230</v>
      </c>
      <c r="L18" s="17">
        <v>2248.0765461999999</v>
      </c>
      <c r="M18" s="17">
        <v>1001561.6287276997</v>
      </c>
      <c r="N18" s="17">
        <v>293062652</v>
      </c>
      <c r="O18" s="17">
        <v>142233552</v>
      </c>
      <c r="P18" s="17">
        <v>76383270</v>
      </c>
      <c r="Q18" s="17">
        <v>7357243.3752499996</v>
      </c>
      <c r="R18" s="17">
        <v>1187253.8284700001</v>
      </c>
      <c r="T18" s="18"/>
      <c r="V18" s="18"/>
    </row>
    <row r="19" spans="2:22" x14ac:dyDescent="0.2">
      <c r="B19" s="1" t="s">
        <v>27</v>
      </c>
      <c r="C19" s="16">
        <v>2149</v>
      </c>
      <c r="D19" s="16">
        <v>215</v>
      </c>
      <c r="E19" s="17">
        <v>9288</v>
      </c>
      <c r="F19" s="17">
        <v>0</v>
      </c>
      <c r="G19" s="17">
        <v>3568</v>
      </c>
      <c r="H19" s="17">
        <v>6966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10228992</v>
      </c>
      <c r="O19" s="17">
        <v>4800736</v>
      </c>
      <c r="P19" s="17">
        <v>2630052</v>
      </c>
      <c r="Q19" s="17">
        <v>213462.02434790001</v>
      </c>
      <c r="R19" s="17">
        <v>38275.146229999998</v>
      </c>
      <c r="T19" s="18"/>
      <c r="V19" s="18"/>
    </row>
    <row r="20" spans="2:22" x14ac:dyDescent="0.2">
      <c r="B20" s="1" t="s">
        <v>28</v>
      </c>
      <c r="C20" s="16">
        <v>3755</v>
      </c>
      <c r="D20" s="16">
        <v>9032</v>
      </c>
      <c r="E20" s="17">
        <v>313907</v>
      </c>
      <c r="F20" s="17">
        <v>0</v>
      </c>
      <c r="G20" s="17">
        <v>8019</v>
      </c>
      <c r="H20" s="17">
        <v>1120</v>
      </c>
      <c r="I20" s="17">
        <v>469801</v>
      </c>
      <c r="J20" s="17">
        <v>7744</v>
      </c>
      <c r="K20" s="17">
        <v>564035</v>
      </c>
      <c r="L20" s="17">
        <v>356.98692</v>
      </c>
      <c r="M20" s="17">
        <v>15844.4679301</v>
      </c>
      <c r="N20" s="17">
        <v>44385458</v>
      </c>
      <c r="O20" s="17">
        <v>32833043</v>
      </c>
      <c r="P20" s="17">
        <v>13010391</v>
      </c>
      <c r="Q20" s="17">
        <v>1061578.6948599999</v>
      </c>
      <c r="R20" s="17">
        <v>190657.97651439998</v>
      </c>
      <c r="T20" s="18"/>
      <c r="V20" s="18"/>
    </row>
    <row r="21" spans="2:22" x14ac:dyDescent="0.2">
      <c r="B21" s="2" t="s">
        <v>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18"/>
      <c r="V21" s="18"/>
    </row>
    <row r="22" spans="2:22" x14ac:dyDescent="0.2">
      <c r="B22" s="1" t="s">
        <v>32</v>
      </c>
      <c r="C22" s="16">
        <v>5614</v>
      </c>
      <c r="D22" s="16">
        <v>11278</v>
      </c>
      <c r="E22" s="17">
        <v>667318</v>
      </c>
      <c r="F22" s="17">
        <v>0</v>
      </c>
      <c r="G22" s="17">
        <v>710</v>
      </c>
      <c r="H22" s="17">
        <v>211036</v>
      </c>
      <c r="I22" s="17">
        <v>7127964</v>
      </c>
      <c r="J22" s="17">
        <v>25773</v>
      </c>
      <c r="K22" s="17">
        <v>12126796</v>
      </c>
      <c r="L22" s="17">
        <v>1313.3109238</v>
      </c>
      <c r="M22" s="17">
        <v>434493.36701610003</v>
      </c>
      <c r="N22" s="17">
        <v>24042375</v>
      </c>
      <c r="O22" s="17">
        <v>16106772</v>
      </c>
      <c r="P22" s="17">
        <v>14485236</v>
      </c>
      <c r="Q22" s="17">
        <v>961213.39092320006</v>
      </c>
      <c r="R22" s="17">
        <v>304703.2171594</v>
      </c>
      <c r="T22" s="18"/>
      <c r="V22" s="18"/>
    </row>
    <row r="23" spans="2:22" x14ac:dyDescent="0.2">
      <c r="B23" s="1" t="s">
        <v>33</v>
      </c>
      <c r="C23" s="16">
        <v>485</v>
      </c>
      <c r="D23" s="16">
        <v>2</v>
      </c>
      <c r="E23" s="17">
        <v>34686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4633385</v>
      </c>
      <c r="O23" s="17">
        <v>1745184</v>
      </c>
      <c r="P23" s="17">
        <v>873464</v>
      </c>
      <c r="Q23" s="17">
        <v>87897.099000000002</v>
      </c>
      <c r="R23" s="17">
        <v>15695.599401900001</v>
      </c>
      <c r="T23" s="18"/>
      <c r="V23" s="18"/>
    </row>
    <row r="24" spans="2:22" x14ac:dyDescent="0.2">
      <c r="B24" s="1" t="s">
        <v>34</v>
      </c>
      <c r="C24" s="16">
        <v>267</v>
      </c>
      <c r="D24" s="16">
        <v>53</v>
      </c>
      <c r="E24" s="17">
        <v>0</v>
      </c>
      <c r="F24" s="17">
        <v>0</v>
      </c>
      <c r="G24" s="17">
        <v>487</v>
      </c>
      <c r="H24" s="17">
        <v>2728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774736</v>
      </c>
      <c r="O24" s="17">
        <v>281795</v>
      </c>
      <c r="P24" s="17">
        <v>182499</v>
      </c>
      <c r="Q24" s="17">
        <v>12601.575869800001</v>
      </c>
      <c r="R24" s="17">
        <v>2572.3053316</v>
      </c>
      <c r="T24" s="18"/>
      <c r="V24" s="18"/>
    </row>
    <row r="25" spans="2:22" x14ac:dyDescent="0.2">
      <c r="B25" s="1" t="s">
        <v>35</v>
      </c>
      <c r="C25" s="16">
        <v>1078</v>
      </c>
      <c r="D25" s="16">
        <v>645</v>
      </c>
      <c r="E25" s="17">
        <v>8485</v>
      </c>
      <c r="F25" s="17">
        <v>0</v>
      </c>
      <c r="G25" s="17">
        <v>7719</v>
      </c>
      <c r="H25" s="17">
        <v>14629</v>
      </c>
      <c r="I25" s="17">
        <v>2885</v>
      </c>
      <c r="J25" s="17">
        <v>13</v>
      </c>
      <c r="K25" s="17">
        <v>1675</v>
      </c>
      <c r="L25" s="17">
        <v>0.83</v>
      </c>
      <c r="M25" s="17">
        <v>39.273775099999995</v>
      </c>
      <c r="N25" s="17">
        <v>2292834</v>
      </c>
      <c r="O25" s="17">
        <v>1710841</v>
      </c>
      <c r="P25" s="17">
        <v>800315</v>
      </c>
      <c r="Q25" s="17">
        <v>84736.627045699992</v>
      </c>
      <c r="R25" s="17">
        <v>12370.133067799999</v>
      </c>
      <c r="T25" s="18"/>
      <c r="V25" s="18"/>
    </row>
    <row r="26" spans="2:22" x14ac:dyDescent="0.2">
      <c r="B26" s="1" t="s">
        <v>36</v>
      </c>
      <c r="C26" s="16">
        <v>311</v>
      </c>
      <c r="D26" s="16">
        <v>102</v>
      </c>
      <c r="E26" s="17">
        <v>8463</v>
      </c>
      <c r="F26" s="17">
        <v>0</v>
      </c>
      <c r="G26" s="17">
        <v>0</v>
      </c>
      <c r="H26" s="17">
        <v>2192</v>
      </c>
      <c r="I26" s="17">
        <v>5121</v>
      </c>
      <c r="J26" s="17">
        <v>266</v>
      </c>
      <c r="K26" s="17">
        <v>10427</v>
      </c>
      <c r="L26" s="17">
        <v>19.371549999999999</v>
      </c>
      <c r="M26" s="17">
        <v>267.09275000000002</v>
      </c>
      <c r="N26" s="17">
        <v>801168</v>
      </c>
      <c r="O26" s="17">
        <v>307872</v>
      </c>
      <c r="P26" s="17">
        <v>363185</v>
      </c>
      <c r="Q26" s="17">
        <v>17239.105319999999</v>
      </c>
      <c r="R26" s="17">
        <v>7709.3293700000004</v>
      </c>
      <c r="T26" s="18"/>
      <c r="V26" s="18"/>
    </row>
    <row r="27" spans="2:22" x14ac:dyDescent="0.2">
      <c r="B27" s="1" t="s">
        <v>37</v>
      </c>
      <c r="C27" s="16">
        <v>208</v>
      </c>
      <c r="D27" s="16">
        <v>50</v>
      </c>
      <c r="E27" s="17">
        <v>1469</v>
      </c>
      <c r="F27" s="17">
        <v>0</v>
      </c>
      <c r="G27" s="17">
        <v>0</v>
      </c>
      <c r="H27" s="17">
        <v>0</v>
      </c>
      <c r="I27" s="17">
        <v>5917</v>
      </c>
      <c r="J27" s="17">
        <v>465</v>
      </c>
      <c r="K27" s="17">
        <v>13859</v>
      </c>
      <c r="L27" s="17">
        <v>7.3337013999999998</v>
      </c>
      <c r="M27" s="17">
        <v>254.70152399999998</v>
      </c>
      <c r="N27" s="17">
        <v>504103</v>
      </c>
      <c r="O27" s="17">
        <v>278024</v>
      </c>
      <c r="P27" s="17">
        <v>192365</v>
      </c>
      <c r="Q27" s="17">
        <v>13500.552292999999</v>
      </c>
      <c r="R27" s="17">
        <v>2634.4333281999998</v>
      </c>
      <c r="T27" s="18"/>
      <c r="V27" s="18"/>
    </row>
    <row r="28" spans="2:22" x14ac:dyDescent="0.2">
      <c r="B28" s="1" t="s">
        <v>38</v>
      </c>
      <c r="C28" s="16">
        <v>1500</v>
      </c>
      <c r="D28" s="16">
        <v>451</v>
      </c>
      <c r="E28" s="17">
        <v>15495</v>
      </c>
      <c r="F28" s="17">
        <v>0</v>
      </c>
      <c r="G28" s="17">
        <v>0</v>
      </c>
      <c r="H28" s="17">
        <v>95153</v>
      </c>
      <c r="I28" s="17">
        <v>10919</v>
      </c>
      <c r="J28" s="17">
        <v>28</v>
      </c>
      <c r="K28" s="17">
        <v>9952</v>
      </c>
      <c r="L28" s="17">
        <v>0.47</v>
      </c>
      <c r="M28" s="17">
        <v>230.25720600000002</v>
      </c>
      <c r="N28" s="17">
        <v>8528732</v>
      </c>
      <c r="O28" s="17">
        <v>5016436</v>
      </c>
      <c r="P28" s="17">
        <v>3690398</v>
      </c>
      <c r="Q28" s="17">
        <v>244835.92179400002</v>
      </c>
      <c r="R28" s="17">
        <v>56329.350101899996</v>
      </c>
      <c r="T28" s="18"/>
      <c r="V28" s="18"/>
    </row>
    <row r="29" spans="2:22" x14ac:dyDescent="0.2">
      <c r="B29" s="1" t="s">
        <v>39</v>
      </c>
      <c r="C29" s="16">
        <v>6611</v>
      </c>
      <c r="D29" s="16">
        <v>8286</v>
      </c>
      <c r="E29" s="17">
        <v>814398</v>
      </c>
      <c r="F29" s="17">
        <v>0</v>
      </c>
      <c r="G29" s="17">
        <v>2472</v>
      </c>
      <c r="H29" s="17">
        <v>822288</v>
      </c>
      <c r="I29" s="17">
        <v>14858375</v>
      </c>
      <c r="J29" s="17">
        <v>68820</v>
      </c>
      <c r="K29" s="17">
        <v>35259377</v>
      </c>
      <c r="L29" s="17">
        <v>4666.6035703999996</v>
      </c>
      <c r="M29" s="17">
        <v>1479285.8190176</v>
      </c>
      <c r="N29" s="17">
        <v>37259604</v>
      </c>
      <c r="O29" s="17">
        <v>27399492</v>
      </c>
      <c r="P29" s="17">
        <v>29852352</v>
      </c>
      <c r="Q29" s="17">
        <v>1600808.2834082001</v>
      </c>
      <c r="R29" s="17">
        <v>616768.86088299996</v>
      </c>
      <c r="T29" s="18"/>
      <c r="V29" s="18"/>
    </row>
    <row r="30" spans="2:22" x14ac:dyDescent="0.2">
      <c r="B30" s="1" t="s">
        <v>40</v>
      </c>
      <c r="C30" s="16">
        <v>8199</v>
      </c>
      <c r="D30" s="16">
        <v>8636</v>
      </c>
      <c r="E30" s="17">
        <v>625484</v>
      </c>
      <c r="F30" s="17">
        <v>0</v>
      </c>
      <c r="G30" s="17">
        <v>4069</v>
      </c>
      <c r="H30" s="17">
        <v>492282</v>
      </c>
      <c r="I30" s="17">
        <v>10873007</v>
      </c>
      <c r="J30" s="17">
        <v>21093</v>
      </c>
      <c r="K30" s="17">
        <v>24482016</v>
      </c>
      <c r="L30" s="17">
        <v>1016.5367199999999</v>
      </c>
      <c r="M30" s="17">
        <v>951745.7751324214</v>
      </c>
      <c r="N30" s="17">
        <v>39120487</v>
      </c>
      <c r="O30" s="17">
        <v>17562903</v>
      </c>
      <c r="P30" s="17">
        <v>18977534</v>
      </c>
      <c r="Q30" s="17">
        <v>1062991.01091</v>
      </c>
      <c r="R30" s="17">
        <v>420094.74458570022</v>
      </c>
      <c r="T30" s="18"/>
      <c r="V30" s="18"/>
    </row>
    <row r="31" spans="2:22" x14ac:dyDescent="0.2">
      <c r="B31" s="1" t="s">
        <v>29</v>
      </c>
      <c r="C31" s="16">
        <v>2214</v>
      </c>
      <c r="D31" s="16">
        <v>1171</v>
      </c>
      <c r="E31" s="17">
        <v>28414</v>
      </c>
      <c r="F31" s="17">
        <v>0</v>
      </c>
      <c r="G31" s="17">
        <v>269</v>
      </c>
      <c r="H31" s="17">
        <v>3206</v>
      </c>
      <c r="I31" s="17">
        <v>37514</v>
      </c>
      <c r="J31" s="17">
        <v>284</v>
      </c>
      <c r="K31" s="17">
        <v>80987</v>
      </c>
      <c r="L31" s="17">
        <v>16.686</v>
      </c>
      <c r="M31" s="17">
        <v>2136.372473600059</v>
      </c>
      <c r="N31" s="17">
        <v>13080800</v>
      </c>
      <c r="O31" s="17">
        <v>5527446</v>
      </c>
      <c r="P31" s="17">
        <v>3133680</v>
      </c>
      <c r="Q31" s="17">
        <v>271625.89823709999</v>
      </c>
      <c r="R31" s="17">
        <v>52445.524693699968</v>
      </c>
      <c r="T31" s="18"/>
      <c r="V31" s="18"/>
    </row>
    <row r="32" spans="2:22" x14ac:dyDescent="0.2">
      <c r="B32" s="1" t="s">
        <v>41</v>
      </c>
      <c r="C32" s="16">
        <v>510</v>
      </c>
      <c r="D32" s="16">
        <v>188</v>
      </c>
      <c r="E32" s="17">
        <v>19376</v>
      </c>
      <c r="F32" s="17">
        <v>0</v>
      </c>
      <c r="G32" s="17">
        <v>11020</v>
      </c>
      <c r="H32" s="17">
        <v>0</v>
      </c>
      <c r="I32" s="17">
        <v>348395</v>
      </c>
      <c r="J32" s="17">
        <v>3761</v>
      </c>
      <c r="K32" s="17">
        <v>1018949</v>
      </c>
      <c r="L32" s="17">
        <v>171.708</v>
      </c>
      <c r="M32" s="17">
        <v>46526.344354400004</v>
      </c>
      <c r="N32" s="17">
        <v>3038754</v>
      </c>
      <c r="O32" s="17">
        <v>2021795</v>
      </c>
      <c r="P32" s="17">
        <v>1249748</v>
      </c>
      <c r="Q32" s="17">
        <v>87631.713185000001</v>
      </c>
      <c r="R32" s="17">
        <v>18463.040084299999</v>
      </c>
      <c r="T32" s="18"/>
      <c r="V32" s="18"/>
    </row>
    <row r="33" spans="2:22" x14ac:dyDescent="0.2">
      <c r="B33" s="1" t="s">
        <v>42</v>
      </c>
      <c r="C33" s="16">
        <v>1403</v>
      </c>
      <c r="D33" s="16">
        <v>1471</v>
      </c>
      <c r="E33" s="17">
        <v>148102</v>
      </c>
      <c r="F33" s="17">
        <v>0</v>
      </c>
      <c r="G33" s="17">
        <v>259</v>
      </c>
      <c r="H33" s="17">
        <v>37878</v>
      </c>
      <c r="I33" s="17">
        <v>1561346</v>
      </c>
      <c r="J33" s="17">
        <v>10475</v>
      </c>
      <c r="K33" s="17">
        <v>2992693</v>
      </c>
      <c r="L33" s="17">
        <v>552.63796000000002</v>
      </c>
      <c r="M33" s="17">
        <v>185017.80987</v>
      </c>
      <c r="N33" s="17">
        <v>6291824</v>
      </c>
      <c r="O33" s="17">
        <v>3085695</v>
      </c>
      <c r="P33" s="17">
        <v>2076712</v>
      </c>
      <c r="Q33" s="17">
        <v>153275.31458000001</v>
      </c>
      <c r="R33" s="17">
        <v>43316.331859999998</v>
      </c>
      <c r="T33" s="18"/>
      <c r="V33" s="18"/>
    </row>
    <row r="34" spans="2:22" x14ac:dyDescent="0.2">
      <c r="B34" s="1" t="s">
        <v>43</v>
      </c>
      <c r="C34" s="16">
        <v>821</v>
      </c>
      <c r="D34" s="16">
        <v>612</v>
      </c>
      <c r="E34" s="17">
        <v>13005</v>
      </c>
      <c r="F34" s="17">
        <v>0</v>
      </c>
      <c r="G34" s="17">
        <v>939</v>
      </c>
      <c r="H34" s="17">
        <v>25493</v>
      </c>
      <c r="I34" s="17">
        <v>84854</v>
      </c>
      <c r="J34" s="17">
        <v>5150</v>
      </c>
      <c r="K34" s="17">
        <v>177044</v>
      </c>
      <c r="L34" s="17">
        <v>213.096</v>
      </c>
      <c r="M34" s="17">
        <v>7285.8248553999993</v>
      </c>
      <c r="N34" s="17">
        <v>3834537</v>
      </c>
      <c r="O34" s="17">
        <v>4629958</v>
      </c>
      <c r="P34" s="17">
        <v>4323783</v>
      </c>
      <c r="Q34" s="17">
        <v>263173.04671000002</v>
      </c>
      <c r="R34" s="17">
        <v>27834.288111000005</v>
      </c>
      <c r="T34" s="18"/>
      <c r="V34" s="18"/>
    </row>
    <row r="35" spans="2:22" x14ac:dyDescent="0.2">
      <c r="B35" s="1" t="s">
        <v>44</v>
      </c>
      <c r="C35" s="16">
        <v>784</v>
      </c>
      <c r="D35" s="16">
        <v>675</v>
      </c>
      <c r="E35" s="17">
        <v>9629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5090626</v>
      </c>
      <c r="O35" s="17">
        <v>2947466</v>
      </c>
      <c r="P35" s="17">
        <v>1961947</v>
      </c>
      <c r="Q35" s="17">
        <v>125680.79055999999</v>
      </c>
      <c r="R35" s="17">
        <v>22497.92339</v>
      </c>
      <c r="T35" s="18"/>
      <c r="V35" s="18"/>
    </row>
    <row r="36" spans="2:22" x14ac:dyDescent="0.2">
      <c r="B36" s="1" t="s">
        <v>45</v>
      </c>
      <c r="C36" s="16">
        <v>1297</v>
      </c>
      <c r="D36" s="16">
        <v>944</v>
      </c>
      <c r="E36" s="17">
        <v>11642</v>
      </c>
      <c r="F36" s="17">
        <v>0</v>
      </c>
      <c r="G36" s="17">
        <v>0</v>
      </c>
      <c r="H36" s="17">
        <v>0</v>
      </c>
      <c r="I36" s="17">
        <v>2523</v>
      </c>
      <c r="J36" s="17">
        <v>62</v>
      </c>
      <c r="K36" s="17">
        <v>6268</v>
      </c>
      <c r="L36" s="17">
        <v>4.3390000000000004</v>
      </c>
      <c r="M36" s="17">
        <v>568.38082069999996</v>
      </c>
      <c r="N36" s="17">
        <v>4291446</v>
      </c>
      <c r="O36" s="17">
        <v>3485908</v>
      </c>
      <c r="P36" s="17">
        <v>1782604</v>
      </c>
      <c r="Q36" s="17">
        <v>166400.7428446</v>
      </c>
      <c r="R36" s="17">
        <v>33711.515922700004</v>
      </c>
      <c r="T36" s="18"/>
      <c r="V36" s="18"/>
    </row>
    <row r="37" spans="2:22" x14ac:dyDescent="0.2">
      <c r="B37" s="1" t="s">
        <v>46</v>
      </c>
      <c r="C37" s="16">
        <v>1324</v>
      </c>
      <c r="D37" s="16">
        <v>1269</v>
      </c>
      <c r="E37" s="17">
        <v>39318</v>
      </c>
      <c r="F37" s="17">
        <v>0</v>
      </c>
      <c r="G37" s="17">
        <v>0</v>
      </c>
      <c r="H37" s="17">
        <v>12300</v>
      </c>
      <c r="I37" s="17">
        <v>2314271</v>
      </c>
      <c r="J37" s="17">
        <v>17814</v>
      </c>
      <c r="K37" s="17">
        <v>3748221</v>
      </c>
      <c r="L37" s="17">
        <v>831.29994060000001</v>
      </c>
      <c r="M37" s="17">
        <v>129220.05170150002</v>
      </c>
      <c r="N37" s="17">
        <v>18311296</v>
      </c>
      <c r="O37" s="17">
        <v>6233916</v>
      </c>
      <c r="P37" s="17">
        <v>7055203</v>
      </c>
      <c r="Q37" s="17">
        <v>273282.82648589998</v>
      </c>
      <c r="R37" s="17">
        <v>120310.21255859987</v>
      </c>
      <c r="T37" s="18"/>
      <c r="V37" s="18"/>
    </row>
    <row r="38" spans="2:22" x14ac:dyDescent="0.2">
      <c r="B38" s="1" t="s">
        <v>47</v>
      </c>
      <c r="C38" s="16">
        <v>330</v>
      </c>
      <c r="D38" s="16">
        <v>58</v>
      </c>
      <c r="E38" s="17">
        <v>426592</v>
      </c>
      <c r="F38" s="17">
        <v>0</v>
      </c>
      <c r="G38" s="17">
        <v>0</v>
      </c>
      <c r="H38" s="17">
        <v>808427</v>
      </c>
      <c r="I38" s="17">
        <v>3032670</v>
      </c>
      <c r="J38" s="17">
        <v>34920</v>
      </c>
      <c r="K38" s="17">
        <v>6241026</v>
      </c>
      <c r="L38" s="17">
        <v>1093.6827436999999</v>
      </c>
      <c r="M38" s="17">
        <v>266803.88813839998</v>
      </c>
      <c r="N38" s="17">
        <v>1235285</v>
      </c>
      <c r="O38" s="17">
        <v>469375</v>
      </c>
      <c r="P38" s="17">
        <v>374145</v>
      </c>
      <c r="Q38" s="17">
        <v>21641.859465999998</v>
      </c>
      <c r="R38" s="17">
        <v>6216.1159829999997</v>
      </c>
      <c r="T38" s="18"/>
      <c r="V38" s="18"/>
    </row>
    <row r="39" spans="2:22" x14ac:dyDescent="0.2">
      <c r="B39" s="1" t="s">
        <v>48</v>
      </c>
      <c r="C39" s="16">
        <v>850</v>
      </c>
      <c r="D39" s="16">
        <v>447</v>
      </c>
      <c r="E39" s="17">
        <v>9771</v>
      </c>
      <c r="F39" s="17">
        <v>0</v>
      </c>
      <c r="G39" s="17">
        <v>0</v>
      </c>
      <c r="H39" s="17">
        <v>2103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3446321</v>
      </c>
      <c r="O39" s="17">
        <v>1800594</v>
      </c>
      <c r="P39" s="17">
        <v>1359320</v>
      </c>
      <c r="Q39" s="17">
        <v>78496.209306200006</v>
      </c>
      <c r="R39" s="17">
        <v>21113.912521900002</v>
      </c>
      <c r="T39" s="18"/>
      <c r="V39" s="18"/>
    </row>
    <row r="40" spans="2:22" x14ac:dyDescent="0.2">
      <c r="B40" s="1" t="s">
        <v>49</v>
      </c>
      <c r="C40" s="16">
        <v>473</v>
      </c>
      <c r="D40" s="16">
        <v>683</v>
      </c>
      <c r="E40" s="17">
        <v>3998</v>
      </c>
      <c r="F40" s="17">
        <v>0</v>
      </c>
      <c r="G40" s="17">
        <v>0</v>
      </c>
      <c r="H40" s="17">
        <v>0</v>
      </c>
      <c r="I40" s="17">
        <v>33277</v>
      </c>
      <c r="J40" s="17">
        <v>1587</v>
      </c>
      <c r="K40" s="17">
        <v>41922</v>
      </c>
      <c r="L40" s="17">
        <v>66.403999999999996</v>
      </c>
      <c r="M40" s="17">
        <v>1725.2439469999999</v>
      </c>
      <c r="N40" s="17">
        <v>1928223</v>
      </c>
      <c r="O40" s="17">
        <v>3796187</v>
      </c>
      <c r="P40" s="17">
        <v>453749</v>
      </c>
      <c r="Q40" s="17">
        <v>168835.40410000001</v>
      </c>
      <c r="R40" s="17">
        <v>7790.7239389999995</v>
      </c>
      <c r="T40" s="18"/>
      <c r="V40" s="18"/>
    </row>
    <row r="41" spans="2:22" x14ac:dyDescent="0.2">
      <c r="B41" s="1" t="s">
        <v>50</v>
      </c>
      <c r="C41" s="16">
        <v>454</v>
      </c>
      <c r="D41" s="16">
        <v>521</v>
      </c>
      <c r="E41" s="17">
        <v>1591</v>
      </c>
      <c r="F41" s="17">
        <v>0</v>
      </c>
      <c r="G41" s="17">
        <v>126</v>
      </c>
      <c r="H41" s="17">
        <v>3923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1244604</v>
      </c>
      <c r="O41" s="17">
        <v>544459</v>
      </c>
      <c r="P41" s="17">
        <v>257150</v>
      </c>
      <c r="Q41" s="17">
        <v>25622.768179999999</v>
      </c>
      <c r="R41" s="17">
        <v>4240.2994368000009</v>
      </c>
      <c r="T41" s="18"/>
      <c r="V41" s="18"/>
    </row>
    <row r="42" spans="2:22" x14ac:dyDescent="0.2">
      <c r="B42" s="1" t="s">
        <v>51</v>
      </c>
      <c r="C42" s="16">
        <v>996</v>
      </c>
      <c r="D42" s="16">
        <v>264</v>
      </c>
      <c r="E42" s="17">
        <v>54651</v>
      </c>
      <c r="F42" s="17">
        <v>0</v>
      </c>
      <c r="G42" s="17">
        <v>72</v>
      </c>
      <c r="H42" s="17">
        <v>221583</v>
      </c>
      <c r="I42" s="17">
        <v>967351</v>
      </c>
      <c r="J42" s="17">
        <v>8880</v>
      </c>
      <c r="K42" s="17">
        <v>1544275</v>
      </c>
      <c r="L42" s="17">
        <v>387.97870349999999</v>
      </c>
      <c r="M42" s="17">
        <v>50800.7918814</v>
      </c>
      <c r="N42" s="17">
        <v>3499248</v>
      </c>
      <c r="O42" s="17">
        <v>1558429</v>
      </c>
      <c r="P42" s="17">
        <v>1467967</v>
      </c>
      <c r="Q42" s="17">
        <v>74292.960850000003</v>
      </c>
      <c r="R42" s="17">
        <v>27606.442343400002</v>
      </c>
      <c r="T42" s="18"/>
      <c r="V42" s="18"/>
    </row>
    <row r="43" spans="2:22" x14ac:dyDescent="0.2">
      <c r="B43" s="2" t="s">
        <v>52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T43" s="18"/>
      <c r="V43" s="18"/>
    </row>
    <row r="44" spans="2:22" x14ac:dyDescent="0.2">
      <c r="B44" s="1" t="s">
        <v>53</v>
      </c>
      <c r="C44" s="16">
        <v>0</v>
      </c>
      <c r="D44" s="16">
        <v>0</v>
      </c>
      <c r="E44" s="17">
        <v>44871</v>
      </c>
      <c r="F44" s="17">
        <v>0</v>
      </c>
      <c r="G44" s="17">
        <v>0</v>
      </c>
      <c r="H44" s="17">
        <v>10</v>
      </c>
      <c r="I44" s="17">
        <v>1494955</v>
      </c>
      <c r="J44" s="17">
        <v>824</v>
      </c>
      <c r="K44" s="17">
        <v>3792834</v>
      </c>
      <c r="L44" s="17">
        <v>68.983519999999999</v>
      </c>
      <c r="M44" s="17">
        <v>155378.68014000001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T44" s="18"/>
      <c r="V44" s="18"/>
    </row>
    <row r="45" spans="2:22" x14ac:dyDescent="0.2">
      <c r="B45" s="1" t="s">
        <v>54</v>
      </c>
      <c r="C45" s="16">
        <v>0</v>
      </c>
      <c r="D45" s="16">
        <v>0</v>
      </c>
      <c r="E45" s="17">
        <v>0</v>
      </c>
      <c r="F45" s="17">
        <v>0</v>
      </c>
      <c r="G45" s="17">
        <v>0</v>
      </c>
      <c r="H45" s="17">
        <v>0</v>
      </c>
      <c r="I45" s="17">
        <v>24632</v>
      </c>
      <c r="J45" s="17">
        <v>0</v>
      </c>
      <c r="K45" s="17">
        <v>5879</v>
      </c>
      <c r="L45" s="17">
        <v>0</v>
      </c>
      <c r="M45" s="17">
        <v>437.95279110000001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T45" s="18"/>
      <c r="V45" s="18"/>
    </row>
    <row r="46" spans="2:22" x14ac:dyDescent="0.2">
      <c r="B46" s="1" t="s">
        <v>55</v>
      </c>
      <c r="C46" s="16">
        <v>0</v>
      </c>
      <c r="D46" s="16">
        <v>0</v>
      </c>
      <c r="E46" s="17">
        <v>0</v>
      </c>
      <c r="F46" s="17">
        <v>0</v>
      </c>
      <c r="G46" s="17">
        <v>0</v>
      </c>
      <c r="H46" s="17">
        <v>1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2051</v>
      </c>
      <c r="O46" s="17">
        <v>14</v>
      </c>
      <c r="P46" s="17">
        <v>42</v>
      </c>
      <c r="Q46" s="17">
        <v>1.0109999999999999</v>
      </c>
      <c r="R46" s="17">
        <v>2.4448965999999999</v>
      </c>
      <c r="T46" s="18"/>
      <c r="V46" s="18"/>
    </row>
    <row r="47" spans="2:22" x14ac:dyDescent="0.2">
      <c r="B47" s="1" t="s">
        <v>56</v>
      </c>
      <c r="C47" s="16">
        <v>47</v>
      </c>
      <c r="D47" s="16">
        <v>453</v>
      </c>
      <c r="E47" s="17">
        <v>0</v>
      </c>
      <c r="F47" s="17">
        <v>0</v>
      </c>
      <c r="G47" s="17">
        <v>0</v>
      </c>
      <c r="H47" s="17">
        <v>0</v>
      </c>
      <c r="I47" s="17">
        <v>2611076</v>
      </c>
      <c r="J47" s="17">
        <v>8749</v>
      </c>
      <c r="K47" s="17">
        <v>9207668</v>
      </c>
      <c r="L47" s="17">
        <v>536.27499999999998</v>
      </c>
      <c r="M47" s="17">
        <v>258600.05404109994</v>
      </c>
      <c r="N47" s="17">
        <v>1646246</v>
      </c>
      <c r="O47" s="17">
        <v>755770</v>
      </c>
      <c r="P47" s="17">
        <v>1801830</v>
      </c>
      <c r="Q47" s="17">
        <v>40168.314830000003</v>
      </c>
      <c r="R47" s="17">
        <v>38954.304064399999</v>
      </c>
      <c r="T47" s="18"/>
      <c r="V47" s="18"/>
    </row>
    <row r="48" spans="2:22" x14ac:dyDescent="0.2">
      <c r="B48" s="1" t="s">
        <v>57</v>
      </c>
      <c r="C48" s="16">
        <v>26</v>
      </c>
      <c r="D48" s="16">
        <v>17</v>
      </c>
      <c r="E48" s="17">
        <v>0</v>
      </c>
      <c r="F48" s="17">
        <v>0</v>
      </c>
      <c r="G48" s="17">
        <v>0</v>
      </c>
      <c r="H48" s="17">
        <v>1582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1080142</v>
      </c>
      <c r="O48" s="17">
        <v>567929</v>
      </c>
      <c r="P48" s="17">
        <v>661209</v>
      </c>
      <c r="Q48" s="17">
        <v>19375.075779999999</v>
      </c>
      <c r="R48" s="17">
        <v>7368.3310315000008</v>
      </c>
      <c r="T48" s="18"/>
      <c r="V48" s="18"/>
    </row>
    <row r="49" spans="1:22" x14ac:dyDescent="0.2">
      <c r="B49" s="1" t="s">
        <v>58</v>
      </c>
      <c r="C49" s="16">
        <v>13</v>
      </c>
      <c r="D49" s="16">
        <v>19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124276</v>
      </c>
      <c r="O49" s="17">
        <v>33783</v>
      </c>
      <c r="P49" s="17">
        <v>80547</v>
      </c>
      <c r="Q49" s="17">
        <v>2002.7731369999999</v>
      </c>
      <c r="R49" s="17">
        <v>1564.987419</v>
      </c>
      <c r="T49" s="18"/>
      <c r="V49" s="18"/>
    </row>
    <row r="50" spans="1:22" x14ac:dyDescent="0.2">
      <c r="B50" s="1" t="s">
        <v>59</v>
      </c>
      <c r="C50" s="16">
        <v>46</v>
      </c>
      <c r="D50" s="16">
        <v>35</v>
      </c>
      <c r="E50" s="17">
        <v>0</v>
      </c>
      <c r="F50" s="17">
        <v>0</v>
      </c>
      <c r="G50" s="17">
        <v>0</v>
      </c>
      <c r="H50" s="17">
        <v>0</v>
      </c>
      <c r="I50" s="17">
        <v>854339</v>
      </c>
      <c r="J50" s="17">
        <v>1240</v>
      </c>
      <c r="K50" s="17">
        <v>1311964</v>
      </c>
      <c r="L50" s="17">
        <v>103.10757389999999</v>
      </c>
      <c r="M50" s="17">
        <v>50396.467961799361</v>
      </c>
      <c r="N50" s="17">
        <v>491603</v>
      </c>
      <c r="O50" s="17">
        <v>186841</v>
      </c>
      <c r="P50" s="17">
        <v>285085</v>
      </c>
      <c r="Q50" s="17">
        <v>10439.871124299998</v>
      </c>
      <c r="R50" s="17">
        <v>6382.51483500001</v>
      </c>
      <c r="T50" s="18"/>
      <c r="V50" s="18"/>
    </row>
    <row r="51" spans="1:22" x14ac:dyDescent="0.2">
      <c r="B51" s="1" t="s">
        <v>60</v>
      </c>
      <c r="C51" s="16">
        <v>5</v>
      </c>
      <c r="D51" s="16">
        <v>0</v>
      </c>
      <c r="E51" s="17">
        <v>0</v>
      </c>
      <c r="F51" s="17">
        <v>0</v>
      </c>
      <c r="G51" s="17">
        <v>35709</v>
      </c>
      <c r="H51" s="17">
        <v>0</v>
      </c>
      <c r="I51" s="17">
        <v>136267</v>
      </c>
      <c r="J51" s="17">
        <v>33874</v>
      </c>
      <c r="K51" s="17">
        <v>186390</v>
      </c>
      <c r="L51" s="17">
        <v>2311.2260000000001</v>
      </c>
      <c r="M51" s="17">
        <v>9644.4847673999411</v>
      </c>
      <c r="N51" s="17">
        <v>10923</v>
      </c>
      <c r="O51" s="17">
        <v>3020</v>
      </c>
      <c r="P51" s="17">
        <v>2436</v>
      </c>
      <c r="Q51" s="17">
        <v>110.48699999999999</v>
      </c>
      <c r="R51" s="17">
        <v>18.983717499999997</v>
      </c>
      <c r="T51" s="18"/>
      <c r="V51" s="18"/>
    </row>
    <row r="52" spans="1:22" x14ac:dyDescent="0.2">
      <c r="A52" s="3" t="s">
        <v>61</v>
      </c>
      <c r="B52" s="1" t="s">
        <v>62</v>
      </c>
      <c r="C52" s="16">
        <v>98</v>
      </c>
      <c r="D52" s="16">
        <v>86</v>
      </c>
      <c r="E52" s="17">
        <v>0</v>
      </c>
      <c r="F52" s="17">
        <v>0</v>
      </c>
      <c r="G52" s="17">
        <v>0</v>
      </c>
      <c r="H52" s="17">
        <v>0</v>
      </c>
      <c r="I52" s="17">
        <v>1454013</v>
      </c>
      <c r="J52" s="17">
        <v>2406</v>
      </c>
      <c r="K52" s="17">
        <v>2592507</v>
      </c>
      <c r="L52" s="17">
        <v>142.43647000000001</v>
      </c>
      <c r="M52" s="17">
        <v>80254.237540000002</v>
      </c>
      <c r="N52" s="17">
        <v>1044933</v>
      </c>
      <c r="O52" s="17">
        <v>736095</v>
      </c>
      <c r="P52" s="17">
        <v>1192695</v>
      </c>
      <c r="Q52" s="17">
        <v>34228.482060000002</v>
      </c>
      <c r="R52" s="17">
        <v>20923.183260000002</v>
      </c>
      <c r="T52" s="18"/>
      <c r="V52" s="18"/>
    </row>
    <row r="53" spans="1:22" x14ac:dyDescent="0.2">
      <c r="B53" s="2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T53" s="18"/>
      <c r="V53" s="18"/>
    </row>
    <row r="54" spans="1:22" ht="12.75" customHeight="1" x14ac:dyDescent="0.2">
      <c r="B54" s="1" t="s">
        <v>64</v>
      </c>
      <c r="C54" s="16">
        <v>0</v>
      </c>
      <c r="D54" s="16">
        <v>0</v>
      </c>
      <c r="E54" s="16">
        <v>0</v>
      </c>
      <c r="F54" s="16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1543119</v>
      </c>
      <c r="O54" s="17">
        <v>0</v>
      </c>
      <c r="P54" s="17">
        <v>294325</v>
      </c>
      <c r="Q54" s="17">
        <v>0</v>
      </c>
      <c r="R54" s="17">
        <v>2970.9739119000001</v>
      </c>
      <c r="T54" s="18"/>
      <c r="V54" s="18"/>
    </row>
    <row r="55" spans="1:22" x14ac:dyDescent="0.2">
      <c r="B55" s="1" t="s">
        <v>65</v>
      </c>
      <c r="C55" s="16">
        <v>0</v>
      </c>
      <c r="D55" s="16">
        <v>0</v>
      </c>
      <c r="E55" s="16">
        <v>0</v>
      </c>
      <c r="F55" s="16">
        <v>0</v>
      </c>
      <c r="G55" s="17">
        <v>229797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2434752</v>
      </c>
      <c r="O55" s="17">
        <v>631382</v>
      </c>
      <c r="P55" s="17">
        <v>134174</v>
      </c>
      <c r="Q55" s="17">
        <v>19586.999993000001</v>
      </c>
      <c r="R55" s="17">
        <v>2184.4405062000001</v>
      </c>
      <c r="T55" s="18"/>
      <c r="V55" s="18"/>
    </row>
    <row r="56" spans="1:22" ht="12" customHeight="1" x14ac:dyDescent="0.2">
      <c r="B56" s="1" t="s">
        <v>66</v>
      </c>
      <c r="C56" s="16">
        <v>0</v>
      </c>
      <c r="D56" s="16">
        <v>0</v>
      </c>
      <c r="E56" s="16">
        <v>0</v>
      </c>
      <c r="F56" s="16">
        <v>0</v>
      </c>
      <c r="G56" s="17">
        <v>137104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1441767</v>
      </c>
      <c r="O56" s="17">
        <v>0</v>
      </c>
      <c r="P56" s="17">
        <v>227443</v>
      </c>
      <c r="Q56" s="17">
        <v>0</v>
      </c>
      <c r="R56" s="17">
        <v>1238.1002186000001</v>
      </c>
      <c r="T56" s="18"/>
      <c r="V56" s="18"/>
    </row>
    <row r="57" spans="1:22" ht="12.75" customHeight="1" x14ac:dyDescent="0.2">
      <c r="B57" s="1" t="s">
        <v>67</v>
      </c>
      <c r="C57" s="16">
        <v>0</v>
      </c>
      <c r="D57" s="16">
        <v>0</v>
      </c>
      <c r="E57" s="16">
        <v>0</v>
      </c>
      <c r="F57" s="16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T57" s="18"/>
      <c r="V57" s="18"/>
    </row>
    <row r="58" spans="1:22" ht="12.75" customHeight="1" x14ac:dyDescent="0.2">
      <c r="B58" s="1" t="s">
        <v>68</v>
      </c>
      <c r="C58" s="16">
        <v>0</v>
      </c>
      <c r="D58" s="16">
        <v>0</v>
      </c>
      <c r="E58" s="16">
        <v>0</v>
      </c>
      <c r="F58" s="16">
        <v>0</v>
      </c>
      <c r="G58" s="17">
        <v>3996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154472</v>
      </c>
      <c r="O58" s="17">
        <v>1044</v>
      </c>
      <c r="P58" s="17">
        <v>18401</v>
      </c>
      <c r="Q58" s="17">
        <v>41.527459999999998</v>
      </c>
      <c r="R58" s="17">
        <v>80.963909000000001</v>
      </c>
      <c r="T58" s="18"/>
      <c r="V58" s="18"/>
    </row>
    <row r="59" spans="1:22" ht="12.75" customHeight="1" x14ac:dyDescent="0.2">
      <c r="B59" s="1" t="s">
        <v>69</v>
      </c>
      <c r="C59" s="16">
        <v>1</v>
      </c>
      <c r="D59" s="16">
        <v>128</v>
      </c>
      <c r="E59" s="17">
        <v>246806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64545128</v>
      </c>
      <c r="O59" s="17">
        <v>1208401</v>
      </c>
      <c r="P59" s="17">
        <v>1578110</v>
      </c>
      <c r="Q59" s="17">
        <v>43250.560940000003</v>
      </c>
      <c r="R59" s="17">
        <v>15820.915199999999</v>
      </c>
      <c r="T59" s="18"/>
      <c r="V59" s="18"/>
    </row>
    <row r="60" spans="1:22" ht="12.75" customHeight="1" x14ac:dyDescent="0.2">
      <c r="B60" s="2" t="s">
        <v>70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T60" s="18"/>
      <c r="V60" s="18"/>
    </row>
    <row r="61" spans="1:22" x14ac:dyDescent="0.2">
      <c r="B61" s="1" t="s">
        <v>71</v>
      </c>
      <c r="C61" s="16">
        <v>342</v>
      </c>
      <c r="D61" s="16">
        <v>2</v>
      </c>
      <c r="E61" s="17">
        <v>0</v>
      </c>
      <c r="F61" s="17">
        <v>0</v>
      </c>
      <c r="G61" s="17">
        <v>260</v>
      </c>
      <c r="H61" s="17">
        <v>0</v>
      </c>
      <c r="I61" s="17">
        <v>15859</v>
      </c>
      <c r="J61" s="17">
        <v>404</v>
      </c>
      <c r="K61" s="17">
        <v>30047</v>
      </c>
      <c r="L61" s="17">
        <v>20.094999999999999</v>
      </c>
      <c r="M61" s="17">
        <v>872.15029710000067</v>
      </c>
      <c r="N61" s="17">
        <v>1519808</v>
      </c>
      <c r="O61" s="17">
        <v>445767</v>
      </c>
      <c r="P61" s="17">
        <v>236345</v>
      </c>
      <c r="Q61" s="17">
        <v>29396.26945</v>
      </c>
      <c r="R61" s="17">
        <v>6024.534968499991</v>
      </c>
      <c r="T61" s="18"/>
      <c r="V61" s="18"/>
    </row>
    <row r="62" spans="1:22" ht="12.75" customHeight="1" x14ac:dyDescent="0.2">
      <c r="B62" s="1" t="s">
        <v>72</v>
      </c>
      <c r="C62" s="16">
        <v>159</v>
      </c>
      <c r="D62" s="16">
        <v>2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157623</v>
      </c>
      <c r="O62" s="17">
        <v>93648</v>
      </c>
      <c r="P62" s="17">
        <v>63869</v>
      </c>
      <c r="Q62" s="17">
        <v>4903.8525900000004</v>
      </c>
      <c r="R62" s="17">
        <v>1330.3473280000001</v>
      </c>
      <c r="T62" s="18"/>
      <c r="V62" s="18"/>
    </row>
    <row r="63" spans="1:22" ht="12.75" customHeight="1" x14ac:dyDescent="0.2">
      <c r="B63" s="1" t="s">
        <v>73</v>
      </c>
      <c r="C63" s="16">
        <v>108</v>
      </c>
      <c r="D63" s="16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2600625</v>
      </c>
      <c r="O63" s="17">
        <v>281075</v>
      </c>
      <c r="P63" s="17">
        <v>46711</v>
      </c>
      <c r="Q63" s="17">
        <v>10033.433062</v>
      </c>
      <c r="R63" s="17">
        <v>416.86955699999993</v>
      </c>
      <c r="T63" s="18"/>
      <c r="V63" s="18"/>
    </row>
    <row r="64" spans="1:22" ht="12.75" customHeight="1" x14ac:dyDescent="0.2">
      <c r="B64" s="1" t="s">
        <v>74</v>
      </c>
      <c r="C64" s="16">
        <v>331</v>
      </c>
      <c r="D64" s="16">
        <v>2</v>
      </c>
      <c r="E64" s="17">
        <v>2671</v>
      </c>
      <c r="F64" s="17">
        <v>0</v>
      </c>
      <c r="G64" s="17">
        <v>309</v>
      </c>
      <c r="H64" s="17">
        <v>9990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9">
        <v>1262380</v>
      </c>
      <c r="O64" s="17">
        <v>388349</v>
      </c>
      <c r="P64" s="17">
        <v>237964</v>
      </c>
      <c r="Q64" s="17">
        <v>12795.301996300001</v>
      </c>
      <c r="R64" s="17">
        <v>5682.2423521999999</v>
      </c>
      <c r="T64" s="18"/>
      <c r="V64" s="18"/>
    </row>
    <row r="65" spans="1:22" ht="12.75" customHeight="1" x14ac:dyDescent="0.2">
      <c r="B65" s="1" t="s">
        <v>75</v>
      </c>
      <c r="C65" s="16">
        <v>325</v>
      </c>
      <c r="D65" s="16">
        <v>2</v>
      </c>
      <c r="E65" s="17">
        <v>0</v>
      </c>
      <c r="F65" s="17">
        <v>0</v>
      </c>
      <c r="G65" s="17">
        <v>157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3724095</v>
      </c>
      <c r="O65" s="17">
        <v>353366</v>
      </c>
      <c r="P65" s="17">
        <v>123855</v>
      </c>
      <c r="Q65" s="17">
        <v>13297.048559999999</v>
      </c>
      <c r="R65" s="17">
        <v>1153.0739293000001</v>
      </c>
      <c r="T65" s="18"/>
      <c r="V65" s="18"/>
    </row>
    <row r="66" spans="1:22" ht="12.75" customHeight="1" x14ac:dyDescent="0.2">
      <c r="B66" s="1" t="s">
        <v>76</v>
      </c>
      <c r="C66" s="16">
        <v>132</v>
      </c>
      <c r="D66" s="16">
        <v>3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2016983</v>
      </c>
      <c r="O66" s="17">
        <v>149025</v>
      </c>
      <c r="P66" s="17">
        <v>61900</v>
      </c>
      <c r="Q66" s="17">
        <v>6167.4645</v>
      </c>
      <c r="R66" s="17">
        <v>746.84487300000001</v>
      </c>
      <c r="T66" s="18"/>
      <c r="V66" s="18"/>
    </row>
    <row r="67" spans="1:22" ht="12.75" customHeight="1" x14ac:dyDescent="0.2">
      <c r="B67" s="1" t="s">
        <v>77</v>
      </c>
      <c r="C67" s="16">
        <v>6</v>
      </c>
      <c r="D67" s="16">
        <v>1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248646</v>
      </c>
      <c r="O67" s="17">
        <v>23788</v>
      </c>
      <c r="P67" s="17">
        <v>15335</v>
      </c>
      <c r="Q67" s="17">
        <v>868.38244999999995</v>
      </c>
      <c r="R67" s="17">
        <v>146.57159400000003</v>
      </c>
      <c r="T67" s="18"/>
      <c r="V67" s="18"/>
    </row>
    <row r="68" spans="1:22" ht="12.75" customHeight="1" x14ac:dyDescent="0.2">
      <c r="B68" s="1" t="s">
        <v>78</v>
      </c>
      <c r="C68" s="16">
        <v>25</v>
      </c>
      <c r="D68" s="16">
        <v>1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257626</v>
      </c>
      <c r="O68" s="17">
        <v>52444</v>
      </c>
      <c r="P68" s="17">
        <v>24436</v>
      </c>
      <c r="Q68" s="17">
        <v>1926.9568099999999</v>
      </c>
      <c r="R68" s="17">
        <v>288.25622670000001</v>
      </c>
      <c r="T68" s="18"/>
      <c r="V68" s="18"/>
    </row>
    <row r="69" spans="1:22" ht="12.75" customHeight="1" x14ac:dyDescent="0.2">
      <c r="B69" s="1" t="s">
        <v>79</v>
      </c>
      <c r="C69" s="16">
        <v>488</v>
      </c>
      <c r="D69" s="16">
        <v>3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6379880</v>
      </c>
      <c r="O69" s="17">
        <v>1300124</v>
      </c>
      <c r="P69" s="17">
        <v>349225</v>
      </c>
      <c r="Q69" s="17">
        <v>43898.921929999997</v>
      </c>
      <c r="R69" s="17">
        <v>4230.8035160999998</v>
      </c>
      <c r="T69" s="18"/>
      <c r="V69" s="18"/>
    </row>
    <row r="70" spans="1:22" ht="12" customHeight="1" x14ac:dyDescent="0.2">
      <c r="B70" s="1" t="s">
        <v>80</v>
      </c>
      <c r="C70" s="16">
        <v>177</v>
      </c>
      <c r="D70" s="16">
        <v>36</v>
      </c>
      <c r="E70" s="17">
        <v>0</v>
      </c>
      <c r="F70" s="17">
        <v>0</v>
      </c>
      <c r="G70" s="17">
        <v>109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862681</v>
      </c>
      <c r="O70" s="17">
        <v>125567</v>
      </c>
      <c r="P70" s="17">
        <v>45758</v>
      </c>
      <c r="Q70" s="17">
        <v>4370.3115299999999</v>
      </c>
      <c r="R70" s="17">
        <v>490.74388499999964</v>
      </c>
      <c r="T70" s="18"/>
      <c r="V70" s="18"/>
    </row>
    <row r="71" spans="1:22" s="22" customFormat="1" x14ac:dyDescent="0.2">
      <c r="A71" s="20"/>
      <c r="B71" s="2" t="s">
        <v>81</v>
      </c>
      <c r="C71" s="21">
        <f>SUM(C9:C70)</f>
        <v>110623</v>
      </c>
      <c r="D71" s="21">
        <f t="shared" ref="D71:R71" si="0">SUM(D9:D70)</f>
        <v>104031</v>
      </c>
      <c r="E71" s="21">
        <f t="shared" si="0"/>
        <v>4520278</v>
      </c>
      <c r="F71" s="21">
        <f t="shared" si="0"/>
        <v>0</v>
      </c>
      <c r="G71" s="21">
        <f t="shared" si="0"/>
        <v>562010</v>
      </c>
      <c r="H71" s="21">
        <f t="shared" si="0"/>
        <v>4021919</v>
      </c>
      <c r="I71" s="21">
        <f t="shared" si="0"/>
        <v>62393434</v>
      </c>
      <c r="J71" s="21">
        <f t="shared" si="0"/>
        <v>365460</v>
      </c>
      <c r="K71" s="21">
        <f t="shared" si="0"/>
        <v>134472696</v>
      </c>
      <c r="L71" s="21">
        <f t="shared" si="0"/>
        <v>18642.6794052</v>
      </c>
      <c r="M71" s="21">
        <f t="shared" si="0"/>
        <v>5201381.3680037204</v>
      </c>
      <c r="N71" s="21">
        <f t="shared" si="0"/>
        <v>901971345</v>
      </c>
      <c r="O71" s="21">
        <f t="shared" si="0"/>
        <v>414654232</v>
      </c>
      <c r="P71" s="21">
        <f t="shared" si="0"/>
        <v>256779645</v>
      </c>
      <c r="Q71" s="21">
        <f t="shared" si="0"/>
        <v>20248507.220004313</v>
      </c>
      <c r="R71" s="21">
        <f t="shared" si="0"/>
        <v>4282020.2105388995</v>
      </c>
    </row>
    <row r="72" spans="1:22" ht="12.75" customHeight="1" x14ac:dyDescent="0.2"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7"/>
    </row>
    <row r="73" spans="1:22" x14ac:dyDescent="0.2">
      <c r="A73" s="28">
        <v>1</v>
      </c>
      <c r="B73" s="23" t="s">
        <v>82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22" x14ac:dyDescent="0.2">
      <c r="A74" s="28">
        <v>2</v>
      </c>
      <c r="B74" s="23" t="s">
        <v>83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22" ht="12.75" customHeight="1" x14ac:dyDescent="0.2">
      <c r="A75" s="28">
        <v>3</v>
      </c>
      <c r="B75" s="23" t="s">
        <v>84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22" ht="12.75" customHeight="1" x14ac:dyDescent="0.2">
      <c r="A76" s="28">
        <v>4</v>
      </c>
      <c r="B76" s="23" t="s">
        <v>85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22" ht="12.75" customHeight="1" x14ac:dyDescent="0.2">
      <c r="A77" s="28">
        <v>5</v>
      </c>
      <c r="B77" s="23" t="s">
        <v>86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22" ht="12.75" customHeight="1" x14ac:dyDescent="0.2">
      <c r="A78" s="28">
        <v>6</v>
      </c>
      <c r="B78" s="23" t="s">
        <v>87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22" ht="12.75" customHeight="1" x14ac:dyDescent="0.2">
      <c r="A79" s="28">
        <v>7</v>
      </c>
      <c r="B79" s="23" t="s">
        <v>88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22" ht="12.75" customHeight="1" x14ac:dyDescent="0.2">
      <c r="A80" s="28">
        <v>8</v>
      </c>
      <c r="B80" s="23" t="s">
        <v>89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2.75" customHeight="1" x14ac:dyDescent="0.2">
      <c r="A81" s="28">
        <v>9</v>
      </c>
      <c r="B81" s="23" t="s">
        <v>90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2.75" customHeight="1" x14ac:dyDescent="0.2">
      <c r="A82" s="28">
        <v>10</v>
      </c>
      <c r="B82" s="23" t="s">
        <v>91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2.75" customHeight="1" x14ac:dyDescent="0.2">
      <c r="A83" s="28">
        <v>11</v>
      </c>
      <c r="B83" s="23" t="s">
        <v>92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2.75" customHeight="1" x14ac:dyDescent="0.2">
      <c r="A84" s="28">
        <v>12</v>
      </c>
      <c r="B84" s="23" t="s">
        <v>93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x14ac:dyDescent="0.2">
      <c r="A85" s="28">
        <v>13</v>
      </c>
      <c r="B85" s="23" t="s">
        <v>94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x14ac:dyDescent="0.2">
      <c r="A86" s="28">
        <v>14</v>
      </c>
      <c r="B86" s="23" t="s">
        <v>95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x14ac:dyDescent="0.2">
      <c r="A87" s="28">
        <v>15</v>
      </c>
      <c r="B87" s="23" t="s">
        <v>96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x14ac:dyDescent="0.2">
      <c r="A88" s="28">
        <v>16</v>
      </c>
      <c r="B88" s="23" t="s">
        <v>97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x14ac:dyDescent="0.2">
      <c r="J89" s="18"/>
      <c r="K89" s="18"/>
      <c r="M89" s="18"/>
      <c r="O89" s="18"/>
      <c r="P89" s="18"/>
    </row>
    <row r="90" spans="1:18" x14ac:dyDescent="0.2">
      <c r="C90" s="18"/>
      <c r="J90" s="24"/>
      <c r="K90" s="24"/>
      <c r="O90" s="24"/>
      <c r="P90" s="24"/>
    </row>
    <row r="91" spans="1:18" x14ac:dyDescent="0.2">
      <c r="J91" s="24"/>
      <c r="K91" s="24"/>
    </row>
  </sheetData>
  <mergeCells count="37">
    <mergeCell ref="B78:R78"/>
    <mergeCell ref="B86:R86"/>
    <mergeCell ref="B87:R87"/>
    <mergeCell ref="B88:R88"/>
    <mergeCell ref="B80:R80"/>
    <mergeCell ref="B81:R81"/>
    <mergeCell ref="B82:R82"/>
    <mergeCell ref="B83:R83"/>
    <mergeCell ref="B84:R84"/>
    <mergeCell ref="B85:R85"/>
    <mergeCell ref="B79:R79"/>
    <mergeCell ref="C7:R7"/>
    <mergeCell ref="C8:R8"/>
    <mergeCell ref="B72:R72"/>
    <mergeCell ref="B77:R77"/>
    <mergeCell ref="I4:I5"/>
    <mergeCell ref="J4:K4"/>
    <mergeCell ref="L4:M4"/>
    <mergeCell ref="N4:N5"/>
    <mergeCell ref="O4:P4"/>
    <mergeCell ref="B74:R74"/>
    <mergeCell ref="B75:R75"/>
    <mergeCell ref="B76:R76"/>
    <mergeCell ref="B73:R73"/>
    <mergeCell ref="B2:R2"/>
    <mergeCell ref="B3:B6"/>
    <mergeCell ref="C3:D3"/>
    <mergeCell ref="E3:F3"/>
    <mergeCell ref="G3:G5"/>
    <mergeCell ref="H3:H5"/>
    <mergeCell ref="I3:M3"/>
    <mergeCell ref="N3:R3"/>
    <mergeCell ref="C4:C5"/>
    <mergeCell ref="D4:D5"/>
    <mergeCell ref="E4:E5"/>
    <mergeCell ref="F4:F5"/>
    <mergeCell ref="Q4:R4"/>
  </mergeCells>
  <pageMargins left="0" right="3.937007874015748E-2" top="0.11811023622047245" bottom="0" header="7.874015748031496E-2" footer="0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</dc:creator>
  <cp:lastModifiedBy>RBIWebsite Support, Gaush</cp:lastModifiedBy>
  <cp:lastPrinted>2022-09-26T14:09:47Z</cp:lastPrinted>
  <dcterms:created xsi:type="dcterms:W3CDTF">2021-06-22T06:26:10Z</dcterms:created>
  <dcterms:modified xsi:type="dcterms:W3CDTF">2022-09-26T14:10:26Z</dcterms:modified>
</cp:coreProperties>
</file>