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3 March 2025\28-03-25\Upl\Card Statistics For Website- February 2025\"/>
    </mc:Choice>
  </mc:AlternateContent>
  <xr:revisionPtr revIDLastSave="0" documentId="13_ncr:1_{B8CB5FAD-F1C6-404F-9F62-BD78677559F8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ebruary 2025" sheetId="1" r:id="rId1"/>
  </sheets>
  <definedNames>
    <definedName name="_xlnm._FilterDatabase" localSheetId="0" hidden="1">'February 2025'!$D$8:$AC$79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1" l="1"/>
  <c r="J79" i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M79" i="1"/>
  <c r="L79" i="1"/>
  <c r="K79" i="1"/>
  <c r="I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<sst xmlns="http://schemas.openxmlformats.org/spreadsheetml/2006/main" count="148" uniqueCount="126">
  <si>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February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</si>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</sst>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  <xf numFmtId="164" fontId="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8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2.75" x14ac:dyDescent="0.2"/>
  <cols>
    <col min="1" max="1" width="3.28515625" style="24" customWidth="1"/>
    <col min="2" max="2" width="8.7109375" style="25" customWidth="1"/>
    <col min="3" max="3" width="44" style="25" bestFit="1" customWidth="1"/>
    <col min="4" max="4" width="9.42578125" style="38" customWidth="1"/>
    <col min="5" max="5" width="9.28515625" style="38" customWidth="1"/>
    <col min="6" max="6" width="9.7109375" style="25" customWidth="1"/>
    <col min="7" max="7" width="9.28515625" style="25" customWidth="1"/>
    <col min="8" max="8" width="10.42578125" style="25" customWidth="1"/>
    <col min="9" max="9" width="11.5703125" style="25" customWidth="1"/>
    <col min="10" max="10" width="11" style="25" customWidth="1"/>
    <col min="11" max="11" width="10.7109375" style="25" customWidth="1"/>
    <col min="12" max="12" width="10.28515625" style="25" bestFit="1" customWidth="1"/>
    <col min="13" max="13" width="12" style="25" bestFit="1" customWidth="1"/>
    <col min="14" max="14" width="10.5703125" style="25" customWidth="1"/>
    <col min="15" max="15" width="11.5703125" style="25" customWidth="1"/>
    <col min="16" max="16" width="10.7109375" style="25" customWidth="1"/>
    <col min="17" max="17" width="10" style="25" bestFit="1" customWidth="1"/>
    <col min="18" max="18" width="10" style="25" customWidth="1"/>
    <col min="19" max="19" width="11.140625" style="25" customWidth="1"/>
    <col min="20" max="20" width="10" style="25" bestFit="1" customWidth="1"/>
    <col min="21" max="21" width="11" style="25" customWidth="1"/>
    <col min="22" max="22" width="11.85546875" style="25" customWidth="1"/>
    <col min="23" max="24" width="10.85546875" style="25" customWidth="1"/>
    <col min="25" max="25" width="10.28515625" style="25" customWidth="1"/>
    <col min="26" max="26" width="10" style="25" bestFit="1" customWidth="1"/>
    <col min="27" max="27" width="11" style="25" bestFit="1" customWidth="1"/>
    <col min="28" max="28" width="10.140625" style="25" customWidth="1"/>
    <col min="29" max="29" width="10.28515625" style="25" customWidth="1"/>
    <col min="30" max="30" width="12.28515625" style="25" customWidth="1"/>
    <col min="31" max="16384" width="8.85546875" style="25"/>
  </cols>
  <sheetData>
    <row r="2" spans="1:29" x14ac:dyDescent="0.2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x14ac:dyDescent="0.2">
      <c r="B3" s="41" t="s">
        <v>1</v>
      </c>
      <c r="C3" s="41" t="s">
        <v>2</v>
      </c>
      <c r="D3" s="42" t="s">
        <v>3</v>
      </c>
      <c r="E3" s="42"/>
      <c r="F3" s="42"/>
      <c r="G3" s="42"/>
      <c r="H3" s="42"/>
      <c r="I3" s="42"/>
      <c r="J3" s="42"/>
      <c r="K3" s="42"/>
      <c r="L3" s="41" t="s">
        <v>4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x14ac:dyDescent="0.2">
      <c r="B4" s="41"/>
      <c r="C4" s="41"/>
      <c r="D4" s="40" t="s">
        <v>5</v>
      </c>
      <c r="E4" s="40"/>
      <c r="F4" s="40"/>
      <c r="G4" s="40"/>
      <c r="H4" s="40"/>
      <c r="I4" s="40"/>
      <c r="J4" s="40"/>
      <c r="K4" s="40"/>
      <c r="L4" s="41" t="s">
        <v>6</v>
      </c>
      <c r="M4" s="41"/>
      <c r="N4" s="41"/>
      <c r="O4" s="41"/>
      <c r="P4" s="41"/>
      <c r="Q4" s="41"/>
      <c r="R4" s="41"/>
      <c r="S4" s="41"/>
      <c r="T4" s="41" t="s">
        <v>7</v>
      </c>
      <c r="U4" s="41"/>
      <c r="V4" s="41"/>
      <c r="W4" s="41"/>
      <c r="X4" s="41"/>
      <c r="Y4" s="41"/>
      <c r="Z4" s="41"/>
      <c r="AA4" s="41"/>
      <c r="AB4" s="41"/>
      <c r="AC4" s="41"/>
    </row>
    <row r="5" spans="1:29" x14ac:dyDescent="0.2">
      <c r="B5" s="41"/>
      <c r="C5" s="41"/>
      <c r="D5" s="40" t="s">
        <v>8</v>
      </c>
      <c r="E5" s="40"/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1" t="s">
        <v>15</v>
      </c>
      <c r="M5" s="41"/>
      <c r="N5" s="41"/>
      <c r="O5" s="41"/>
      <c r="P5" s="41"/>
      <c r="Q5" s="41"/>
      <c r="R5" s="41" t="s">
        <v>16</v>
      </c>
      <c r="S5" s="41"/>
      <c r="T5" s="41" t="s">
        <v>15</v>
      </c>
      <c r="U5" s="41"/>
      <c r="V5" s="41"/>
      <c r="W5" s="41"/>
      <c r="X5" s="41"/>
      <c r="Y5" s="41"/>
      <c r="Z5" s="41" t="s">
        <v>16</v>
      </c>
      <c r="AA5" s="41"/>
      <c r="AB5" s="41"/>
      <c r="AC5" s="41"/>
    </row>
    <row r="6" spans="1:29" x14ac:dyDescent="0.2">
      <c r="B6" s="41"/>
      <c r="C6" s="41"/>
      <c r="D6" s="40"/>
      <c r="E6" s="40"/>
      <c r="F6" s="40"/>
      <c r="G6" s="40"/>
      <c r="H6" s="40"/>
      <c r="I6" s="40"/>
      <c r="J6" s="40"/>
      <c r="K6" s="40"/>
      <c r="L6" s="40" t="s">
        <v>17</v>
      </c>
      <c r="M6" s="40"/>
      <c r="N6" s="40" t="s">
        <v>18</v>
      </c>
      <c r="O6" s="40"/>
      <c r="P6" s="41" t="s">
        <v>19</v>
      </c>
      <c r="Q6" s="41"/>
      <c r="R6" s="41" t="s">
        <v>20</v>
      </c>
      <c r="S6" s="41"/>
      <c r="T6" s="40" t="s">
        <v>17</v>
      </c>
      <c r="U6" s="40"/>
      <c r="V6" s="40" t="s">
        <v>18</v>
      </c>
      <c r="W6" s="40"/>
      <c r="X6" s="41" t="s">
        <v>19</v>
      </c>
      <c r="Y6" s="41"/>
      <c r="Z6" s="40" t="s">
        <v>21</v>
      </c>
      <c r="AA6" s="40"/>
      <c r="AB6" s="40" t="s">
        <v>9</v>
      </c>
      <c r="AC6" s="40"/>
    </row>
    <row r="7" spans="1:29" s="29" customFormat="1" ht="38.25" x14ac:dyDescent="0.25">
      <c r="A7" s="27"/>
      <c r="B7" s="41"/>
      <c r="C7" s="41"/>
      <c r="D7" s="15" t="s">
        <v>22</v>
      </c>
      <c r="E7" s="16" t="s">
        <v>23</v>
      </c>
      <c r="F7" s="40"/>
      <c r="G7" s="40"/>
      <c r="H7" s="40"/>
      <c r="I7" s="40"/>
      <c r="J7" s="40"/>
      <c r="K7" s="40"/>
      <c r="L7" s="28" t="s">
        <v>24</v>
      </c>
      <c r="M7" s="28" t="s">
        <v>25</v>
      </c>
      <c r="N7" s="28" t="s">
        <v>24</v>
      </c>
      <c r="O7" s="28" t="s">
        <v>25</v>
      </c>
      <c r="P7" s="28" t="s">
        <v>24</v>
      </c>
      <c r="Q7" s="28" t="s">
        <v>25</v>
      </c>
      <c r="R7" s="28" t="s">
        <v>24</v>
      </c>
      <c r="S7" s="28" t="s">
        <v>25</v>
      </c>
      <c r="T7" s="28" t="s">
        <v>24</v>
      </c>
      <c r="U7" s="28" t="s">
        <v>25</v>
      </c>
      <c r="V7" s="28" t="s">
        <v>24</v>
      </c>
      <c r="W7" s="28" t="s">
        <v>25</v>
      </c>
      <c r="X7" s="28" t="s">
        <v>24</v>
      </c>
      <c r="Y7" s="28" t="s">
        <v>25</v>
      </c>
      <c r="Z7" s="28" t="s">
        <v>24</v>
      </c>
      <c r="AA7" s="28" t="s">
        <v>25</v>
      </c>
      <c r="AB7" s="28" t="s">
        <v>24</v>
      </c>
      <c r="AC7" s="28" t="s">
        <v>25</v>
      </c>
    </row>
    <row r="8" spans="1:29" x14ac:dyDescent="0.2">
      <c r="B8" s="17"/>
      <c r="C8" s="17"/>
      <c r="D8" s="15">
        <v>1</v>
      </c>
      <c r="E8" s="15">
        <v>2</v>
      </c>
      <c r="F8" s="15">
        <v>3</v>
      </c>
      <c r="G8" s="15">
        <v>4</v>
      </c>
      <c r="H8" s="15">
        <v>5</v>
      </c>
      <c r="I8" s="15">
        <v>6</v>
      </c>
      <c r="J8" s="15">
        <v>7</v>
      </c>
      <c r="K8" s="15">
        <v>8</v>
      </c>
      <c r="L8" s="15">
        <v>9</v>
      </c>
      <c r="M8" s="15">
        <v>10</v>
      </c>
      <c r="N8" s="15">
        <v>11</v>
      </c>
      <c r="O8" s="15">
        <v>12</v>
      </c>
      <c r="P8" s="15">
        <v>13</v>
      </c>
      <c r="Q8" s="15">
        <v>14</v>
      </c>
      <c r="R8" s="15">
        <v>15</v>
      </c>
      <c r="S8" s="15">
        <v>16</v>
      </c>
      <c r="T8" s="15">
        <v>17</v>
      </c>
      <c r="U8" s="15">
        <v>18</v>
      </c>
      <c r="V8" s="15">
        <v>19</v>
      </c>
      <c r="W8" s="15">
        <v>20</v>
      </c>
      <c r="X8" s="15">
        <v>21</v>
      </c>
      <c r="Y8" s="15">
        <v>22</v>
      </c>
      <c r="Z8" s="15">
        <v>23</v>
      </c>
      <c r="AA8" s="15">
        <v>24</v>
      </c>
      <c r="AB8" s="15">
        <v>25</v>
      </c>
      <c r="AC8" s="15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30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1">
        <v>1</v>
      </c>
      <c r="C11" s="3" t="s">
        <v>28</v>
      </c>
      <c r="D11" s="4">
        <v>8550</v>
      </c>
      <c r="E11" s="4">
        <v>2436</v>
      </c>
      <c r="F11" s="4">
        <v>49505</v>
      </c>
      <c r="G11" s="4">
        <v>44443</v>
      </c>
      <c r="H11" s="4">
        <v>23824</v>
      </c>
      <c r="I11" s="4">
        <v>2459361</v>
      </c>
      <c r="J11" s="4">
        <v>2937597</v>
      </c>
      <c r="K11" s="4">
        <v>88390204</v>
      </c>
      <c r="L11" s="5">
        <v>6458882</v>
      </c>
      <c r="M11" s="5">
        <v>12707490.626</v>
      </c>
      <c r="N11" s="5">
        <v>3015086</v>
      </c>
      <c r="O11" s="5">
        <v>16009835.348999999</v>
      </c>
      <c r="P11" s="5">
        <v>0</v>
      </c>
      <c r="Q11" s="5">
        <v>0</v>
      </c>
      <c r="R11" s="5">
        <v>11171</v>
      </c>
      <c r="S11" s="5">
        <v>57869.4</v>
      </c>
      <c r="T11" s="5">
        <v>2869114</v>
      </c>
      <c r="U11" s="5">
        <v>7070262.4235899998</v>
      </c>
      <c r="V11" s="5">
        <v>347740</v>
      </c>
      <c r="W11" s="5">
        <v>2113534.0014799996</v>
      </c>
      <c r="X11" s="5">
        <v>7</v>
      </c>
      <c r="Y11" s="5">
        <v>4.9000000000000004</v>
      </c>
      <c r="Z11" s="5">
        <v>22094779</v>
      </c>
      <c r="AA11" s="5">
        <v>112888094.76199999</v>
      </c>
      <c r="AB11" s="5">
        <v>30</v>
      </c>
      <c r="AC11" s="5">
        <v>33.47</v>
      </c>
    </row>
    <row r="12" spans="1:29" x14ac:dyDescent="0.2">
      <c r="B12" s="21">
        <v>2</v>
      </c>
      <c r="C12" s="3" t="s">
        <v>29</v>
      </c>
      <c r="D12" s="4">
        <v>5341</v>
      </c>
      <c r="E12" s="4">
        <v>2889</v>
      </c>
      <c r="F12" s="4">
        <v>18313</v>
      </c>
      <c r="G12" s="4">
        <v>22343</v>
      </c>
      <c r="H12" s="4">
        <v>0</v>
      </c>
      <c r="I12" s="4">
        <v>1247405</v>
      </c>
      <c r="J12" s="4">
        <v>71607</v>
      </c>
      <c r="K12" s="4">
        <v>36493906</v>
      </c>
      <c r="L12" s="5">
        <v>150474</v>
      </c>
      <c r="M12" s="5">
        <v>648161.29648999998</v>
      </c>
      <c r="N12" s="5">
        <v>53263</v>
      </c>
      <c r="O12" s="5">
        <v>243301.07566999999</v>
      </c>
      <c r="P12" s="5">
        <v>0</v>
      </c>
      <c r="Q12" s="5">
        <v>0</v>
      </c>
      <c r="R12" s="5">
        <v>6930</v>
      </c>
      <c r="S12" s="5">
        <v>36187.640479999995</v>
      </c>
      <c r="T12" s="5">
        <v>1954757</v>
      </c>
      <c r="U12" s="5">
        <v>4355834.2881199997</v>
      </c>
      <c r="V12" s="5">
        <v>354794</v>
      </c>
      <c r="W12" s="5">
        <v>771437.70766999992</v>
      </c>
      <c r="X12" s="5">
        <v>0</v>
      </c>
      <c r="Y12" s="5">
        <v>0</v>
      </c>
      <c r="Z12" s="5">
        <v>14018343</v>
      </c>
      <c r="AA12" s="5">
        <v>60322010.692000002</v>
      </c>
      <c r="AB12" s="5">
        <v>184</v>
      </c>
      <c r="AC12" s="5">
        <v>180.92</v>
      </c>
    </row>
    <row r="13" spans="1:29" ht="16.5" customHeight="1" x14ac:dyDescent="0.2">
      <c r="B13" s="21">
        <v>3</v>
      </c>
      <c r="C13" s="6" t="s">
        <v>30</v>
      </c>
      <c r="D13" s="7">
        <v>2212</v>
      </c>
      <c r="E13" s="7">
        <v>249</v>
      </c>
      <c r="F13" s="7">
        <v>1350</v>
      </c>
      <c r="G13" s="7">
        <v>4169</v>
      </c>
      <c r="H13" s="7">
        <v>355014</v>
      </c>
      <c r="I13" s="7">
        <v>935741</v>
      </c>
      <c r="J13" s="7">
        <v>31161</v>
      </c>
      <c r="K13" s="7">
        <v>13677221</v>
      </c>
      <c r="L13" s="5">
        <v>40120</v>
      </c>
      <c r="M13" s="5">
        <v>187065.13018000001</v>
      </c>
      <c r="N13" s="5">
        <v>17908</v>
      </c>
      <c r="O13" s="5">
        <v>90160.568620000005</v>
      </c>
      <c r="P13" s="5">
        <v>0</v>
      </c>
      <c r="Q13" s="5">
        <v>0</v>
      </c>
      <c r="R13" s="5">
        <v>708</v>
      </c>
      <c r="S13" s="5">
        <v>3437</v>
      </c>
      <c r="T13" s="5">
        <v>950486</v>
      </c>
      <c r="U13" s="5">
        <v>2042938.91188</v>
      </c>
      <c r="V13" s="5">
        <v>181587</v>
      </c>
      <c r="W13" s="5">
        <v>479607.43588</v>
      </c>
      <c r="X13" s="5">
        <v>5120</v>
      </c>
      <c r="Y13" s="5">
        <v>55119.071649999998</v>
      </c>
      <c r="Z13" s="5">
        <v>5449266</v>
      </c>
      <c r="AA13" s="5">
        <v>26174771.359790001</v>
      </c>
      <c r="AB13" s="5">
        <v>0</v>
      </c>
      <c r="AC13" s="5">
        <v>0</v>
      </c>
    </row>
    <row r="14" spans="1:29" x14ac:dyDescent="0.2">
      <c r="B14" s="21">
        <v>4</v>
      </c>
      <c r="C14" s="3" t="s">
        <v>31</v>
      </c>
      <c r="D14" s="4">
        <v>7960</v>
      </c>
      <c r="E14" s="4">
        <v>3769</v>
      </c>
      <c r="F14" s="4">
        <v>80033</v>
      </c>
      <c r="G14" s="4">
        <v>6789</v>
      </c>
      <c r="H14" s="4">
        <v>0</v>
      </c>
      <c r="I14" s="4">
        <v>3668914</v>
      </c>
      <c r="J14" s="4">
        <v>998341</v>
      </c>
      <c r="K14" s="4">
        <v>59725343</v>
      </c>
      <c r="L14" s="5">
        <v>961491</v>
      </c>
      <c r="M14" s="5">
        <v>3857387.5103200004</v>
      </c>
      <c r="N14" s="5">
        <v>436721</v>
      </c>
      <c r="O14" s="5">
        <v>2624061.5113499998</v>
      </c>
      <c r="P14" s="5">
        <v>0</v>
      </c>
      <c r="Q14" s="5">
        <v>0</v>
      </c>
      <c r="R14" s="5">
        <v>86998</v>
      </c>
      <c r="S14" s="5">
        <v>496194.2</v>
      </c>
      <c r="T14" s="5">
        <v>5034051</v>
      </c>
      <c r="U14" s="5">
        <v>14211283.958940003</v>
      </c>
      <c r="V14" s="5">
        <v>844858</v>
      </c>
      <c r="W14" s="5">
        <v>3393342.2579399999</v>
      </c>
      <c r="X14" s="5">
        <v>4250</v>
      </c>
      <c r="Y14" s="5">
        <v>76089.040299999993</v>
      </c>
      <c r="Z14" s="5">
        <v>28231508</v>
      </c>
      <c r="AA14" s="5">
        <v>139644027.31600001</v>
      </c>
      <c r="AB14" s="5">
        <v>42</v>
      </c>
      <c r="AC14" s="5">
        <v>30.507000000000001</v>
      </c>
    </row>
    <row r="15" spans="1:29" x14ac:dyDescent="0.2">
      <c r="B15" s="21">
        <v>5</v>
      </c>
      <c r="C15" s="3" t="s">
        <v>32</v>
      </c>
      <c r="D15" s="4">
        <v>2878</v>
      </c>
      <c r="E15" s="4">
        <v>1187</v>
      </c>
      <c r="F15" s="4">
        <v>3396</v>
      </c>
      <c r="G15" s="4">
        <v>2746</v>
      </c>
      <c r="H15" s="4">
        <v>37356</v>
      </c>
      <c r="I15" s="4">
        <v>2025547</v>
      </c>
      <c r="J15" s="4">
        <v>0</v>
      </c>
      <c r="K15" s="4">
        <v>28334369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1210652</v>
      </c>
      <c r="U15" s="5">
        <v>3027723.5514600002</v>
      </c>
      <c r="V15" s="5">
        <v>178251</v>
      </c>
      <c r="W15" s="5">
        <v>561970.39353999996</v>
      </c>
      <c r="X15" s="5">
        <v>0</v>
      </c>
      <c r="Y15" s="5">
        <v>0</v>
      </c>
      <c r="Z15" s="5">
        <v>7752487</v>
      </c>
      <c r="AA15" s="5">
        <v>36849466.669</v>
      </c>
      <c r="AB15" s="5">
        <v>1799</v>
      </c>
      <c r="AC15" s="5">
        <v>1842.56</v>
      </c>
    </row>
    <row r="16" spans="1:29" x14ac:dyDescent="0.2">
      <c r="B16" s="21">
        <v>6</v>
      </c>
      <c r="C16" s="3" t="s">
        <v>33</v>
      </c>
      <c r="D16" s="4">
        <v>4629</v>
      </c>
      <c r="E16" s="4">
        <v>607</v>
      </c>
      <c r="F16" s="4">
        <v>20927</v>
      </c>
      <c r="G16" s="4">
        <v>14088</v>
      </c>
      <c r="H16" s="4">
        <v>0</v>
      </c>
      <c r="I16" s="4">
        <v>2961348</v>
      </c>
      <c r="J16" s="4">
        <v>283032</v>
      </c>
      <c r="K16" s="4">
        <v>33235299</v>
      </c>
      <c r="L16" s="5">
        <v>192728</v>
      </c>
      <c r="M16" s="5">
        <v>855592.74878000002</v>
      </c>
      <c r="N16" s="5">
        <v>260412</v>
      </c>
      <c r="O16" s="5">
        <v>1197673.71205</v>
      </c>
      <c r="P16" s="5">
        <v>0</v>
      </c>
      <c r="Q16" s="5">
        <v>0</v>
      </c>
      <c r="R16" s="5">
        <v>4225</v>
      </c>
      <c r="S16" s="5">
        <v>32770.141000000003</v>
      </c>
      <c r="T16" s="5">
        <v>2579351</v>
      </c>
      <c r="U16" s="5">
        <v>6392075.15087</v>
      </c>
      <c r="V16" s="5">
        <v>467889</v>
      </c>
      <c r="W16" s="5">
        <v>1060407.6370000001</v>
      </c>
      <c r="X16" s="5">
        <v>104</v>
      </c>
      <c r="Y16" s="5">
        <v>273.38499999999999</v>
      </c>
      <c r="Z16" s="5">
        <v>17724210</v>
      </c>
      <c r="AA16" s="5">
        <v>92238269.069619998</v>
      </c>
      <c r="AB16" s="5">
        <v>396</v>
      </c>
      <c r="AC16" s="5">
        <v>395.22</v>
      </c>
    </row>
    <row r="17" spans="2:29" x14ac:dyDescent="0.2">
      <c r="B17" s="21">
        <v>7</v>
      </c>
      <c r="C17" s="3" t="s">
        <v>34</v>
      </c>
      <c r="D17" s="4">
        <v>2763</v>
      </c>
      <c r="E17" s="4">
        <v>733</v>
      </c>
      <c r="F17" s="4">
        <v>0</v>
      </c>
      <c r="G17" s="4">
        <v>9859</v>
      </c>
      <c r="H17" s="4">
        <v>0</v>
      </c>
      <c r="I17" s="4">
        <v>450760</v>
      </c>
      <c r="J17" s="4">
        <v>70815</v>
      </c>
      <c r="K17" s="4">
        <v>18053330</v>
      </c>
      <c r="L17" s="5">
        <v>69435</v>
      </c>
      <c r="M17" s="5">
        <v>226156.30046999999</v>
      </c>
      <c r="N17" s="5">
        <v>24501</v>
      </c>
      <c r="O17" s="5">
        <v>97018.46987999999</v>
      </c>
      <c r="P17" s="5">
        <v>0</v>
      </c>
      <c r="Q17" s="5">
        <v>0</v>
      </c>
      <c r="R17" s="5">
        <v>2746</v>
      </c>
      <c r="S17" s="5">
        <v>14012</v>
      </c>
      <c r="T17" s="5">
        <v>1934524</v>
      </c>
      <c r="U17" s="5">
        <v>4542557.6276499992</v>
      </c>
      <c r="V17" s="5">
        <v>304430</v>
      </c>
      <c r="W17" s="5">
        <v>743895.50576999993</v>
      </c>
      <c r="X17" s="5">
        <v>0</v>
      </c>
      <c r="Y17" s="5">
        <v>0</v>
      </c>
      <c r="Z17" s="5">
        <v>11090309</v>
      </c>
      <c r="AA17" s="5">
        <v>48791992.29332</v>
      </c>
      <c r="AB17" s="5">
        <v>0</v>
      </c>
      <c r="AC17" s="5">
        <v>0</v>
      </c>
    </row>
    <row r="18" spans="2:29" x14ac:dyDescent="0.2">
      <c r="B18" s="21">
        <v>8</v>
      </c>
      <c r="C18" s="3" t="s">
        <v>35</v>
      </c>
      <c r="D18" s="4">
        <v>1022</v>
      </c>
      <c r="E18" s="4">
        <v>27</v>
      </c>
      <c r="F18" s="4">
        <v>957</v>
      </c>
      <c r="G18" s="4">
        <v>1681</v>
      </c>
      <c r="H18" s="4">
        <v>1103</v>
      </c>
      <c r="I18" s="4">
        <v>174804</v>
      </c>
      <c r="J18" s="4">
        <v>0</v>
      </c>
      <c r="K18" s="4">
        <v>3457622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263883</v>
      </c>
      <c r="U18" s="5">
        <v>711738.34149999998</v>
      </c>
      <c r="V18" s="5">
        <v>79587</v>
      </c>
      <c r="W18" s="5">
        <v>211462.17711000002</v>
      </c>
      <c r="X18" s="5">
        <v>0</v>
      </c>
      <c r="Y18" s="5">
        <v>0</v>
      </c>
      <c r="Z18" s="5">
        <v>1300883</v>
      </c>
      <c r="AA18" s="5">
        <v>6607644.5</v>
      </c>
      <c r="AB18" s="5">
        <v>0</v>
      </c>
      <c r="AC18" s="5">
        <v>0</v>
      </c>
    </row>
    <row r="19" spans="2:29" x14ac:dyDescent="0.2">
      <c r="B19" s="21">
        <v>9</v>
      </c>
      <c r="C19" s="3" t="s">
        <v>36</v>
      </c>
      <c r="D19" s="4">
        <v>7808</v>
      </c>
      <c r="E19" s="4">
        <v>4178</v>
      </c>
      <c r="F19" s="4">
        <v>34346</v>
      </c>
      <c r="G19" s="4">
        <v>0</v>
      </c>
      <c r="H19" s="4">
        <v>715358</v>
      </c>
      <c r="I19" s="4">
        <v>941002</v>
      </c>
      <c r="J19" s="4">
        <v>593014</v>
      </c>
      <c r="K19" s="4">
        <v>41185945</v>
      </c>
      <c r="L19" s="5">
        <v>323379</v>
      </c>
      <c r="M19" s="5">
        <v>1484870.2501300001</v>
      </c>
      <c r="N19" s="5">
        <v>253868</v>
      </c>
      <c r="O19" s="5">
        <v>1492436.1056400002</v>
      </c>
      <c r="P19" s="5">
        <v>0</v>
      </c>
      <c r="Q19" s="5">
        <v>0</v>
      </c>
      <c r="R19" s="5">
        <v>5414</v>
      </c>
      <c r="S19" s="5">
        <v>17479.7</v>
      </c>
      <c r="T19" s="5">
        <v>3471611</v>
      </c>
      <c r="U19" s="5">
        <v>9436216.2436500005</v>
      </c>
      <c r="V19" s="5">
        <v>985247</v>
      </c>
      <c r="W19" s="5">
        <v>2541279.1009400003</v>
      </c>
      <c r="X19" s="5">
        <v>0</v>
      </c>
      <c r="Y19" s="5">
        <v>0</v>
      </c>
      <c r="Z19" s="5">
        <v>22518192</v>
      </c>
      <c r="AA19" s="5">
        <v>119302054.39539</v>
      </c>
      <c r="AB19" s="5">
        <v>0</v>
      </c>
      <c r="AC19" s="5">
        <v>0</v>
      </c>
    </row>
    <row r="20" spans="2:29" x14ac:dyDescent="0.2">
      <c r="B20" s="21">
        <v>10</v>
      </c>
      <c r="C20" s="3" t="s">
        <v>37</v>
      </c>
      <c r="D20" s="4">
        <v>27375</v>
      </c>
      <c r="E20" s="4">
        <v>36941</v>
      </c>
      <c r="F20" s="4">
        <v>1564278</v>
      </c>
      <c r="G20" s="4">
        <v>47105</v>
      </c>
      <c r="H20" s="4">
        <v>997894</v>
      </c>
      <c r="I20" s="4">
        <v>4798546</v>
      </c>
      <c r="J20" s="4">
        <v>20664097</v>
      </c>
      <c r="K20" s="4">
        <v>238256213</v>
      </c>
      <c r="L20" s="5">
        <v>23578315</v>
      </c>
      <c r="M20" s="5">
        <v>102921897.14601</v>
      </c>
      <c r="N20" s="5">
        <v>44881635</v>
      </c>
      <c r="O20" s="5">
        <v>158833147.63301</v>
      </c>
      <c r="P20" s="5">
        <v>0</v>
      </c>
      <c r="Q20" s="5">
        <v>0</v>
      </c>
      <c r="R20" s="5">
        <v>126765</v>
      </c>
      <c r="S20" s="5">
        <v>540417.98800000001</v>
      </c>
      <c r="T20" s="5">
        <v>26540810</v>
      </c>
      <c r="U20" s="5">
        <v>67409838.638999999</v>
      </c>
      <c r="V20" s="5">
        <v>5921380</v>
      </c>
      <c r="W20" s="5">
        <v>17680319.456999999</v>
      </c>
      <c r="X20" s="5">
        <v>786</v>
      </c>
      <c r="Y20" s="5">
        <v>12478.710349999999</v>
      </c>
      <c r="Z20" s="5">
        <v>144138319</v>
      </c>
      <c r="AA20" s="5">
        <v>787690445.93701005</v>
      </c>
      <c r="AB20" s="5">
        <v>14861</v>
      </c>
      <c r="AC20" s="5">
        <v>14252.990699999998</v>
      </c>
    </row>
    <row r="21" spans="2:29" x14ac:dyDescent="0.2">
      <c r="B21" s="21">
        <v>11</v>
      </c>
      <c r="C21" s="3" t="s">
        <v>38</v>
      </c>
      <c r="D21" s="4">
        <v>2279</v>
      </c>
      <c r="E21" s="4">
        <v>226</v>
      </c>
      <c r="F21" s="4">
        <v>10860</v>
      </c>
      <c r="G21" s="4">
        <v>3568</v>
      </c>
      <c r="H21" s="4">
        <v>201</v>
      </c>
      <c r="I21" s="4">
        <v>1281532</v>
      </c>
      <c r="J21" s="4">
        <v>0</v>
      </c>
      <c r="K21" s="4">
        <v>12702825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759463</v>
      </c>
      <c r="U21" s="5">
        <v>2061388.5922600001</v>
      </c>
      <c r="V21" s="5">
        <v>239299</v>
      </c>
      <c r="W21" s="5">
        <v>587928.06023000006</v>
      </c>
      <c r="X21" s="5">
        <v>672</v>
      </c>
      <c r="Y21" s="5">
        <v>11911.871600000002</v>
      </c>
      <c r="Z21" s="5">
        <v>5854486</v>
      </c>
      <c r="AA21" s="5">
        <v>28753680.68919</v>
      </c>
      <c r="AB21" s="5">
        <v>139</v>
      </c>
      <c r="AC21" s="5">
        <v>141.17179999999999</v>
      </c>
    </row>
    <row r="22" spans="2:29" x14ac:dyDescent="0.2">
      <c r="B22" s="21">
        <v>12</v>
      </c>
      <c r="C22" s="3" t="s">
        <v>39</v>
      </c>
      <c r="D22" s="4">
        <v>7760</v>
      </c>
      <c r="E22" s="4">
        <v>1257</v>
      </c>
      <c r="F22" s="4">
        <v>49471</v>
      </c>
      <c r="G22" s="4">
        <v>8016</v>
      </c>
      <c r="H22" s="4">
        <v>325889</v>
      </c>
      <c r="I22" s="4">
        <v>288230</v>
      </c>
      <c r="J22" s="4">
        <v>502376</v>
      </c>
      <c r="K22" s="4">
        <v>55512101</v>
      </c>
      <c r="L22" s="5">
        <v>584409</v>
      </c>
      <c r="M22" s="5">
        <v>2531376.7297200002</v>
      </c>
      <c r="N22" s="5">
        <v>1747699</v>
      </c>
      <c r="O22" s="5">
        <v>3336628.9822600004</v>
      </c>
      <c r="P22" s="5">
        <v>0</v>
      </c>
      <c r="Q22" s="5">
        <v>0</v>
      </c>
      <c r="R22" s="5">
        <v>9628</v>
      </c>
      <c r="S22" s="5">
        <v>41703.696819999997</v>
      </c>
      <c r="T22" s="5">
        <v>3819938</v>
      </c>
      <c r="U22" s="5">
        <v>8978005.2055700012</v>
      </c>
      <c r="V22" s="5">
        <v>1281687</v>
      </c>
      <c r="W22" s="5">
        <v>3046619.0688700005</v>
      </c>
      <c r="X22" s="5">
        <v>2717</v>
      </c>
      <c r="Y22" s="5">
        <v>10639.125</v>
      </c>
      <c r="Z22" s="5">
        <v>40006815</v>
      </c>
      <c r="AA22" s="5">
        <v>121021804.41227998</v>
      </c>
      <c r="AB22" s="5">
        <v>359</v>
      </c>
      <c r="AC22" s="5">
        <v>3070.395</v>
      </c>
    </row>
    <row r="23" spans="2:29" x14ac:dyDescent="0.2">
      <c r="B23" s="8" t="s">
        <v>40</v>
      </c>
      <c r="C23" s="30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21">
        <v>13</v>
      </c>
      <c r="C24" s="3" t="s">
        <v>41</v>
      </c>
      <c r="D24" s="4">
        <v>6576</v>
      </c>
      <c r="E24" s="4">
        <v>7889</v>
      </c>
      <c r="F24" s="4">
        <v>2087090</v>
      </c>
      <c r="G24" s="4">
        <v>369</v>
      </c>
      <c r="H24" s="4">
        <v>635891</v>
      </c>
      <c r="I24" s="4">
        <v>99847175</v>
      </c>
      <c r="J24" s="4">
        <v>14770420</v>
      </c>
      <c r="K24" s="4">
        <v>39365805</v>
      </c>
      <c r="L24" s="5">
        <v>32556409</v>
      </c>
      <c r="M24" s="5">
        <v>85784306.50680019</v>
      </c>
      <c r="N24" s="5">
        <v>23814131</v>
      </c>
      <c r="O24" s="5">
        <v>103058400.90461002</v>
      </c>
      <c r="P24" s="5">
        <v>0</v>
      </c>
      <c r="Q24" s="5">
        <v>0</v>
      </c>
      <c r="R24" s="5">
        <v>65041</v>
      </c>
      <c r="S24" s="5">
        <v>336853.2</v>
      </c>
      <c r="T24" s="5">
        <v>3717674</v>
      </c>
      <c r="U24" s="5">
        <v>13041517.507410003</v>
      </c>
      <c r="V24" s="5">
        <v>1676207</v>
      </c>
      <c r="W24" s="5">
        <v>8961951.1069700029</v>
      </c>
      <c r="X24" s="5">
        <v>10672</v>
      </c>
      <c r="Y24" s="5">
        <v>278667.28700000001</v>
      </c>
      <c r="Z24" s="5">
        <v>15846809</v>
      </c>
      <c r="AA24" s="5">
        <v>105258608.25014</v>
      </c>
      <c r="AB24" s="5">
        <v>0</v>
      </c>
      <c r="AC24" s="5">
        <v>0</v>
      </c>
    </row>
    <row r="25" spans="2:29" x14ac:dyDescent="0.2">
      <c r="B25" s="21">
        <v>14</v>
      </c>
      <c r="C25" s="3" t="s">
        <v>42</v>
      </c>
      <c r="D25" s="4">
        <v>433</v>
      </c>
      <c r="E25" s="4">
        <v>5</v>
      </c>
      <c r="F25" s="4">
        <v>67479</v>
      </c>
      <c r="G25" s="4">
        <v>0</v>
      </c>
      <c r="H25" s="4">
        <v>26021</v>
      </c>
      <c r="I25" s="4">
        <v>0</v>
      </c>
      <c r="J25" s="4">
        <v>0</v>
      </c>
      <c r="K25" s="4">
        <v>6122759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199098</v>
      </c>
      <c r="U25" s="5">
        <v>689735.04983000003</v>
      </c>
      <c r="V25" s="5">
        <v>54475</v>
      </c>
      <c r="W25" s="5">
        <v>335622.10381000006</v>
      </c>
      <c r="X25" s="5">
        <v>0</v>
      </c>
      <c r="Y25" s="5">
        <v>0</v>
      </c>
      <c r="Z25" s="5">
        <v>2074932</v>
      </c>
      <c r="AA25" s="5">
        <v>11515571.6</v>
      </c>
      <c r="AB25" s="5">
        <v>12</v>
      </c>
      <c r="AC25" s="5">
        <v>10.9</v>
      </c>
    </row>
    <row r="26" spans="2:29" x14ac:dyDescent="0.2">
      <c r="B26" s="21">
        <v>15</v>
      </c>
      <c r="C26" s="3" t="s">
        <v>43</v>
      </c>
      <c r="D26" s="4">
        <v>1193</v>
      </c>
      <c r="E26" s="4">
        <v>518</v>
      </c>
      <c r="F26" s="4">
        <v>7294</v>
      </c>
      <c r="G26" s="4">
        <v>98115</v>
      </c>
      <c r="H26" s="4">
        <v>0</v>
      </c>
      <c r="I26" s="4">
        <v>73252</v>
      </c>
      <c r="J26" s="4">
        <v>43667</v>
      </c>
      <c r="K26" s="4">
        <v>3040262</v>
      </c>
      <c r="L26" s="5">
        <v>46272</v>
      </c>
      <c r="M26" s="5">
        <v>204868.05760000536</v>
      </c>
      <c r="N26" s="5">
        <v>20879</v>
      </c>
      <c r="O26" s="5">
        <v>209724.35462999906</v>
      </c>
      <c r="P26" s="5">
        <v>0</v>
      </c>
      <c r="Q26" s="5">
        <v>0</v>
      </c>
      <c r="R26" s="5">
        <v>201</v>
      </c>
      <c r="S26" s="5">
        <v>918.8</v>
      </c>
      <c r="T26" s="5">
        <v>420623</v>
      </c>
      <c r="U26" s="5">
        <v>1225610.84561</v>
      </c>
      <c r="V26" s="5">
        <v>38980</v>
      </c>
      <c r="W26" s="5">
        <v>106742.68085999999</v>
      </c>
      <c r="X26" s="5">
        <v>0</v>
      </c>
      <c r="Y26" s="5">
        <v>0</v>
      </c>
      <c r="Z26" s="5">
        <v>2253539</v>
      </c>
      <c r="AA26" s="5">
        <v>13422315.901489999</v>
      </c>
      <c r="AB26" s="5">
        <v>0</v>
      </c>
      <c r="AC26" s="5">
        <v>0</v>
      </c>
    </row>
    <row r="27" spans="2:29" x14ac:dyDescent="0.2">
      <c r="B27" s="21">
        <v>16</v>
      </c>
      <c r="C27" s="3" t="s">
        <v>44</v>
      </c>
      <c r="D27" s="4">
        <v>747</v>
      </c>
      <c r="E27" s="4">
        <v>39</v>
      </c>
      <c r="F27" s="4">
        <v>0</v>
      </c>
      <c r="G27" s="4">
        <v>0</v>
      </c>
      <c r="H27" s="4">
        <v>17430</v>
      </c>
      <c r="I27" s="4">
        <v>0</v>
      </c>
      <c r="J27" s="4">
        <v>158784</v>
      </c>
      <c r="K27" s="4">
        <v>916622</v>
      </c>
      <c r="L27" s="5">
        <v>230141</v>
      </c>
      <c r="M27" s="5">
        <v>703850.95522999996</v>
      </c>
      <c r="N27" s="5">
        <v>1475081</v>
      </c>
      <c r="O27" s="5">
        <v>1536716.9610299999</v>
      </c>
      <c r="P27" s="5">
        <v>0</v>
      </c>
      <c r="Q27" s="5">
        <v>0</v>
      </c>
      <c r="R27" s="5">
        <v>0</v>
      </c>
      <c r="S27" s="5">
        <v>0</v>
      </c>
      <c r="T27" s="5">
        <v>133155</v>
      </c>
      <c r="U27" s="5">
        <v>291731.11741000001</v>
      </c>
      <c r="V27" s="5">
        <v>9797</v>
      </c>
      <c r="W27" s="5">
        <v>35162.89387</v>
      </c>
      <c r="X27" s="5">
        <v>0</v>
      </c>
      <c r="Y27" s="5">
        <v>0</v>
      </c>
      <c r="Z27" s="5">
        <v>399630</v>
      </c>
      <c r="AA27" s="5">
        <v>2027445.9</v>
      </c>
      <c r="AB27" s="5">
        <v>0</v>
      </c>
      <c r="AC27" s="5">
        <v>0</v>
      </c>
    </row>
    <row r="28" spans="2:29" x14ac:dyDescent="0.2">
      <c r="B28" s="21">
        <v>17</v>
      </c>
      <c r="C28" s="3" t="s">
        <v>45</v>
      </c>
      <c r="D28" s="4">
        <v>427</v>
      </c>
      <c r="E28" s="4">
        <v>5</v>
      </c>
      <c r="F28" s="4">
        <v>8087</v>
      </c>
      <c r="G28" s="4">
        <v>0</v>
      </c>
      <c r="H28" s="4">
        <v>19007</v>
      </c>
      <c r="I28" s="4">
        <v>0</v>
      </c>
      <c r="J28" s="4">
        <v>82</v>
      </c>
      <c r="K28" s="4">
        <v>876576</v>
      </c>
      <c r="L28" s="5">
        <v>153</v>
      </c>
      <c r="M28" s="5">
        <v>297.80399999999997</v>
      </c>
      <c r="N28" s="5">
        <v>90</v>
      </c>
      <c r="O28" s="5">
        <v>246.67176000000001</v>
      </c>
      <c r="P28" s="5">
        <v>0</v>
      </c>
      <c r="Q28" s="5">
        <v>0</v>
      </c>
      <c r="R28" s="5">
        <v>3</v>
      </c>
      <c r="S28" s="5">
        <v>17</v>
      </c>
      <c r="T28" s="5">
        <v>66088</v>
      </c>
      <c r="U28" s="5">
        <v>210642.11883000002</v>
      </c>
      <c r="V28" s="5">
        <v>38542</v>
      </c>
      <c r="W28" s="5">
        <v>138773.01663999999</v>
      </c>
      <c r="X28" s="5">
        <v>228</v>
      </c>
      <c r="Y28" s="5">
        <v>6315.5540000000001</v>
      </c>
      <c r="Z28" s="5">
        <v>254818</v>
      </c>
      <c r="AA28" s="5">
        <v>1444961.4739999999</v>
      </c>
      <c r="AB28" s="5">
        <v>0</v>
      </c>
      <c r="AC28" s="5">
        <v>0</v>
      </c>
    </row>
    <row r="29" spans="2:29" x14ac:dyDescent="0.2">
      <c r="B29" s="21">
        <v>18</v>
      </c>
      <c r="C29" s="3" t="s">
        <v>46</v>
      </c>
      <c r="D29" s="4">
        <v>241</v>
      </c>
      <c r="E29" s="4">
        <v>39</v>
      </c>
      <c r="F29" s="4">
        <v>1497</v>
      </c>
      <c r="G29" s="4">
        <v>0</v>
      </c>
      <c r="H29" s="4">
        <v>0</v>
      </c>
      <c r="I29" s="4">
        <v>37180</v>
      </c>
      <c r="J29" s="4">
        <v>13140</v>
      </c>
      <c r="K29" s="4">
        <v>580920</v>
      </c>
      <c r="L29" s="5">
        <v>23177</v>
      </c>
      <c r="M29" s="5">
        <v>55330.600890000002</v>
      </c>
      <c r="N29" s="5">
        <v>6250</v>
      </c>
      <c r="O29" s="5">
        <v>27603.63178</v>
      </c>
      <c r="P29" s="5">
        <v>0</v>
      </c>
      <c r="Q29" s="5">
        <v>0</v>
      </c>
      <c r="R29" s="5">
        <v>270</v>
      </c>
      <c r="S29" s="5">
        <v>995.1</v>
      </c>
      <c r="T29" s="5">
        <v>116783</v>
      </c>
      <c r="U29" s="5">
        <v>241212.73832000003</v>
      </c>
      <c r="V29" s="5">
        <v>5208</v>
      </c>
      <c r="W29" s="5">
        <v>11408.68187</v>
      </c>
      <c r="X29" s="5">
        <v>0</v>
      </c>
      <c r="Y29" s="5">
        <v>0</v>
      </c>
      <c r="Z29" s="5">
        <v>388650</v>
      </c>
      <c r="AA29" s="5">
        <v>1740383.7671099999</v>
      </c>
      <c r="AB29" s="5">
        <v>0</v>
      </c>
      <c r="AC29" s="5">
        <v>0</v>
      </c>
    </row>
    <row r="30" spans="2:29" x14ac:dyDescent="0.2">
      <c r="B30" s="21">
        <v>19</v>
      </c>
      <c r="C30" s="3" t="s">
        <v>47</v>
      </c>
      <c r="D30" s="4">
        <v>1753</v>
      </c>
      <c r="E30" s="4">
        <v>313</v>
      </c>
      <c r="F30" s="4">
        <v>21661</v>
      </c>
      <c r="G30" s="4">
        <v>0</v>
      </c>
      <c r="H30" s="4">
        <v>0</v>
      </c>
      <c r="I30" s="4">
        <v>5861987</v>
      </c>
      <c r="J30" s="4">
        <v>1144347</v>
      </c>
      <c r="K30" s="4">
        <v>14065783</v>
      </c>
      <c r="L30" s="5">
        <v>2418195</v>
      </c>
      <c r="M30" s="5">
        <v>6420759.3660000004</v>
      </c>
      <c r="N30" s="5">
        <v>1525000</v>
      </c>
      <c r="O30" s="5">
        <v>8455552.6420000009</v>
      </c>
      <c r="P30" s="5">
        <v>0</v>
      </c>
      <c r="Q30" s="5">
        <v>0</v>
      </c>
      <c r="R30" s="5">
        <v>5232</v>
      </c>
      <c r="S30" s="5">
        <v>26013.7</v>
      </c>
      <c r="T30" s="5">
        <v>2340545</v>
      </c>
      <c r="U30" s="5">
        <v>6510093.6749999998</v>
      </c>
      <c r="V30" s="5">
        <v>1092144</v>
      </c>
      <c r="W30" s="5">
        <v>3985267.699</v>
      </c>
      <c r="X30" s="5">
        <v>3006</v>
      </c>
      <c r="Y30" s="5">
        <v>39771.040000000001</v>
      </c>
      <c r="Z30" s="5">
        <v>7036041</v>
      </c>
      <c r="AA30" s="5">
        <v>37062006.880999997</v>
      </c>
      <c r="AB30" s="5">
        <v>9</v>
      </c>
      <c r="AC30" s="5">
        <v>9</v>
      </c>
    </row>
    <row r="31" spans="2:29" x14ac:dyDescent="0.2">
      <c r="B31" s="21">
        <v>20</v>
      </c>
      <c r="C31" s="3" t="s">
        <v>48</v>
      </c>
      <c r="D31" s="4">
        <v>12447</v>
      </c>
      <c r="E31" s="4">
        <v>8482</v>
      </c>
      <c r="F31" s="4">
        <v>1749089</v>
      </c>
      <c r="G31" s="4">
        <v>2394</v>
      </c>
      <c r="H31" s="4">
        <v>2308444</v>
      </c>
      <c r="I31" s="4">
        <v>867957</v>
      </c>
      <c r="J31" s="4">
        <v>23623081</v>
      </c>
      <c r="K31" s="4">
        <v>59172298</v>
      </c>
      <c r="L31" s="5">
        <v>72523728</v>
      </c>
      <c r="M31" s="5">
        <v>163860583.38957998</v>
      </c>
      <c r="N31" s="5">
        <v>32036201</v>
      </c>
      <c r="O31" s="5">
        <v>299921296.88721001</v>
      </c>
      <c r="P31" s="5">
        <v>0</v>
      </c>
      <c r="Q31" s="5">
        <v>0</v>
      </c>
      <c r="R31" s="5">
        <v>164818</v>
      </c>
      <c r="S31" s="5">
        <v>1110712.1747600001</v>
      </c>
      <c r="T31" s="5">
        <v>8311386</v>
      </c>
      <c r="U31" s="5">
        <v>33427294.770569999</v>
      </c>
      <c r="V31" s="5">
        <v>6171071</v>
      </c>
      <c r="W31" s="5">
        <v>29423483.365000002</v>
      </c>
      <c r="X31" s="5">
        <v>59072</v>
      </c>
      <c r="Y31" s="5">
        <v>794832.78001999995</v>
      </c>
      <c r="Z31" s="5">
        <v>31248376</v>
      </c>
      <c r="AA31" s="5">
        <v>216838533.28400001</v>
      </c>
      <c r="AB31" s="5">
        <v>705</v>
      </c>
      <c r="AC31" s="5">
        <v>707.46400000000006</v>
      </c>
    </row>
    <row r="32" spans="2:29" x14ac:dyDescent="0.2">
      <c r="B32" s="21">
        <v>21</v>
      </c>
      <c r="C32" s="3" t="s">
        <v>49</v>
      </c>
      <c r="D32" s="4">
        <v>10384</v>
      </c>
      <c r="E32" s="4">
        <v>5957</v>
      </c>
      <c r="F32" s="4">
        <v>1984472</v>
      </c>
      <c r="G32" s="4">
        <v>6222</v>
      </c>
      <c r="H32" s="4">
        <v>598947</v>
      </c>
      <c r="I32" s="4">
        <v>3720115</v>
      </c>
      <c r="J32" s="4">
        <v>18110863</v>
      </c>
      <c r="K32" s="4">
        <v>31894841</v>
      </c>
      <c r="L32" s="5">
        <v>16614698</v>
      </c>
      <c r="M32" s="5">
        <v>93252414.965159565</v>
      </c>
      <c r="N32" s="5">
        <v>56577680</v>
      </c>
      <c r="O32" s="5">
        <v>216656217.89431971</v>
      </c>
      <c r="P32" s="5">
        <v>43</v>
      </c>
      <c r="Q32" s="5">
        <v>4289.5510000000004</v>
      </c>
      <c r="R32" s="5">
        <v>56838</v>
      </c>
      <c r="S32" s="5">
        <v>296223.55599999998</v>
      </c>
      <c r="T32" s="5">
        <v>4684663</v>
      </c>
      <c r="U32" s="5">
        <v>21065920.423280053</v>
      </c>
      <c r="V32" s="5">
        <v>2999756</v>
      </c>
      <c r="W32" s="5">
        <v>17436780.849429894</v>
      </c>
      <c r="X32" s="5">
        <v>4805</v>
      </c>
      <c r="Y32" s="5">
        <v>102030.857</v>
      </c>
      <c r="Z32" s="5">
        <v>13500592</v>
      </c>
      <c r="AA32" s="5">
        <v>101707205.50300001</v>
      </c>
      <c r="AB32" s="5">
        <v>1</v>
      </c>
      <c r="AC32" s="5">
        <v>0.1</v>
      </c>
    </row>
    <row r="33" spans="2:29" x14ac:dyDescent="0.2">
      <c r="B33" s="21">
        <v>22</v>
      </c>
      <c r="C33" s="3" t="s">
        <v>50</v>
      </c>
      <c r="D33" s="4">
        <v>2390</v>
      </c>
      <c r="E33" s="4">
        <v>741</v>
      </c>
      <c r="F33" s="4">
        <v>13359</v>
      </c>
      <c r="G33" s="4">
        <v>1300</v>
      </c>
      <c r="H33" s="4">
        <v>0</v>
      </c>
      <c r="I33" s="4">
        <v>389792</v>
      </c>
      <c r="J33" s="4">
        <v>43109</v>
      </c>
      <c r="K33" s="4">
        <v>12218934</v>
      </c>
      <c r="L33" s="5">
        <v>68666</v>
      </c>
      <c r="M33" s="5">
        <v>304738.89689999999</v>
      </c>
      <c r="N33" s="5">
        <v>56034</v>
      </c>
      <c r="O33" s="5">
        <v>245903.24290000001</v>
      </c>
      <c r="P33" s="5">
        <v>0</v>
      </c>
      <c r="Q33" s="5">
        <v>0</v>
      </c>
      <c r="R33" s="5">
        <v>547</v>
      </c>
      <c r="S33" s="5">
        <v>3296.5</v>
      </c>
      <c r="T33" s="5">
        <v>941739</v>
      </c>
      <c r="U33" s="5">
        <v>2335928.4853400257</v>
      </c>
      <c r="V33" s="5">
        <v>198441</v>
      </c>
      <c r="W33" s="5">
        <v>585974.59820000594</v>
      </c>
      <c r="X33" s="5">
        <v>0</v>
      </c>
      <c r="Y33" s="5">
        <v>0</v>
      </c>
      <c r="Z33" s="5">
        <v>4629273</v>
      </c>
      <c r="AA33" s="5">
        <v>24341065.531819999</v>
      </c>
      <c r="AB33" s="5">
        <v>95</v>
      </c>
      <c r="AC33" s="5">
        <v>50.381</v>
      </c>
    </row>
    <row r="34" spans="2:29" x14ac:dyDescent="0.2">
      <c r="B34" s="21">
        <v>23</v>
      </c>
      <c r="C34" s="3" t="s">
        <v>51</v>
      </c>
      <c r="D34" s="4">
        <v>900</v>
      </c>
      <c r="E34" s="4">
        <v>310</v>
      </c>
      <c r="F34" s="4">
        <v>43292</v>
      </c>
      <c r="G34" s="4">
        <v>7602</v>
      </c>
      <c r="H34" s="4">
        <v>0</v>
      </c>
      <c r="I34" s="4">
        <v>137859</v>
      </c>
      <c r="J34" s="4">
        <v>3481252</v>
      </c>
      <c r="K34" s="4">
        <v>6456411</v>
      </c>
      <c r="L34" s="5">
        <v>10392983</v>
      </c>
      <c r="M34" s="5">
        <v>18142279.352000002</v>
      </c>
      <c r="N34" s="5">
        <v>2223742</v>
      </c>
      <c r="O34" s="5">
        <v>15293866.437999999</v>
      </c>
      <c r="P34" s="5">
        <v>0</v>
      </c>
      <c r="Q34" s="5">
        <v>0</v>
      </c>
      <c r="R34" s="5">
        <v>23242</v>
      </c>
      <c r="S34" s="5">
        <v>115272.8</v>
      </c>
      <c r="T34" s="5">
        <v>541761</v>
      </c>
      <c r="U34" s="5">
        <v>1933299.5023599998</v>
      </c>
      <c r="V34" s="5">
        <v>249145</v>
      </c>
      <c r="W34" s="5">
        <v>2701411.9018299999</v>
      </c>
      <c r="X34" s="5">
        <v>0</v>
      </c>
      <c r="Y34" s="5">
        <v>0</v>
      </c>
      <c r="Z34" s="5">
        <v>3113809</v>
      </c>
      <c r="AA34" s="5">
        <v>17778366.833999999</v>
      </c>
      <c r="AB34" s="5">
        <v>0</v>
      </c>
      <c r="AC34" s="5">
        <v>0</v>
      </c>
    </row>
    <row r="35" spans="2:29" x14ac:dyDescent="0.2">
      <c r="B35" s="21">
        <v>24</v>
      </c>
      <c r="C35" s="3" t="s">
        <v>52</v>
      </c>
      <c r="D35" s="4">
        <v>1996</v>
      </c>
      <c r="E35" s="4">
        <v>1029</v>
      </c>
      <c r="F35" s="4">
        <v>247579</v>
      </c>
      <c r="G35" s="4">
        <v>0</v>
      </c>
      <c r="H35" s="4">
        <v>45432</v>
      </c>
      <c r="I35" s="4">
        <v>7419535</v>
      </c>
      <c r="J35" s="4">
        <v>3180830</v>
      </c>
      <c r="K35" s="4">
        <v>11161115</v>
      </c>
      <c r="L35" s="5">
        <v>3738932</v>
      </c>
      <c r="M35" s="5">
        <v>30901906.999000002</v>
      </c>
      <c r="N35" s="5">
        <v>8056227</v>
      </c>
      <c r="O35" s="5">
        <v>57909078.943999998</v>
      </c>
      <c r="P35" s="5">
        <v>0</v>
      </c>
      <c r="Q35" s="5">
        <v>0</v>
      </c>
      <c r="R35" s="5">
        <v>22578</v>
      </c>
      <c r="S35" s="5">
        <v>124344.133</v>
      </c>
      <c r="T35" s="5">
        <v>600712</v>
      </c>
      <c r="U35" s="5">
        <v>1871719.6616500001</v>
      </c>
      <c r="V35" s="5">
        <v>487594</v>
      </c>
      <c r="W35" s="5">
        <v>2361611.4540999997</v>
      </c>
      <c r="X35" s="5">
        <v>833</v>
      </c>
      <c r="Y35" s="5">
        <v>55245.302200000006</v>
      </c>
      <c r="Z35" s="5">
        <v>3483516</v>
      </c>
      <c r="AA35" s="5">
        <v>21887354.090115003</v>
      </c>
      <c r="AB35" s="5">
        <v>0</v>
      </c>
      <c r="AC35" s="5">
        <v>0</v>
      </c>
    </row>
    <row r="36" spans="2:29" x14ac:dyDescent="0.2">
      <c r="B36" s="21">
        <v>25</v>
      </c>
      <c r="C36" s="3" t="s">
        <v>53</v>
      </c>
      <c r="D36" s="4">
        <v>944</v>
      </c>
      <c r="E36" s="4">
        <v>636</v>
      </c>
      <c r="F36" s="4">
        <v>14471</v>
      </c>
      <c r="G36" s="4">
        <v>942</v>
      </c>
      <c r="H36" s="4">
        <v>0</v>
      </c>
      <c r="I36" s="4">
        <v>633179</v>
      </c>
      <c r="J36" s="4">
        <v>127547</v>
      </c>
      <c r="K36" s="4">
        <v>4813607</v>
      </c>
      <c r="L36" s="5">
        <v>187626</v>
      </c>
      <c r="M36" s="5">
        <v>1598202.31601</v>
      </c>
      <c r="N36" s="5">
        <v>95451</v>
      </c>
      <c r="O36" s="5">
        <v>386608.58308999997</v>
      </c>
      <c r="P36" s="5">
        <v>0</v>
      </c>
      <c r="Q36" s="5">
        <v>0</v>
      </c>
      <c r="R36" s="5">
        <v>10600</v>
      </c>
      <c r="S36" s="5">
        <v>46849.857000000004</v>
      </c>
      <c r="T36" s="5">
        <v>631097</v>
      </c>
      <c r="U36" s="5">
        <v>1740354.5073499999</v>
      </c>
      <c r="V36" s="5">
        <v>793358</v>
      </c>
      <c r="W36" s="5">
        <v>602208.80933000008</v>
      </c>
      <c r="X36" s="5">
        <v>0</v>
      </c>
      <c r="Y36" s="5">
        <v>0</v>
      </c>
      <c r="Z36" s="5">
        <v>4668281</v>
      </c>
      <c r="AA36" s="5">
        <v>24313126.835999999</v>
      </c>
      <c r="AB36" s="5">
        <v>0</v>
      </c>
      <c r="AC36" s="5">
        <v>0</v>
      </c>
    </row>
    <row r="37" spans="2:29" x14ac:dyDescent="0.2">
      <c r="B37" s="21">
        <v>26</v>
      </c>
      <c r="C37" s="3" t="s">
        <v>54</v>
      </c>
      <c r="D37" s="4">
        <v>952</v>
      </c>
      <c r="E37" s="4">
        <v>560</v>
      </c>
      <c r="F37" s="4">
        <v>10707</v>
      </c>
      <c r="G37" s="4">
        <v>0</v>
      </c>
      <c r="H37" s="4">
        <v>0</v>
      </c>
      <c r="I37" s="4">
        <v>121489</v>
      </c>
      <c r="J37" s="4">
        <v>0</v>
      </c>
      <c r="K37" s="4">
        <v>5535984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639355</v>
      </c>
      <c r="U37" s="5">
        <v>1362280.5689399999</v>
      </c>
      <c r="V37" s="5">
        <v>50602</v>
      </c>
      <c r="W37" s="5">
        <v>160272.21972999998</v>
      </c>
      <c r="X37" s="5">
        <v>0</v>
      </c>
      <c r="Y37" s="5">
        <v>0</v>
      </c>
      <c r="Z37" s="5">
        <v>3371901</v>
      </c>
      <c r="AA37" s="5">
        <v>16897921.434</v>
      </c>
      <c r="AB37" s="5">
        <v>0</v>
      </c>
      <c r="AC37" s="5">
        <v>0</v>
      </c>
    </row>
    <row r="38" spans="2:29" x14ac:dyDescent="0.2">
      <c r="B38" s="21">
        <v>27</v>
      </c>
      <c r="C38" s="3" t="s">
        <v>55</v>
      </c>
      <c r="D38" s="4">
        <v>1531</v>
      </c>
      <c r="E38" s="4">
        <v>701</v>
      </c>
      <c r="F38" s="4">
        <v>2245</v>
      </c>
      <c r="G38" s="4">
        <v>0</v>
      </c>
      <c r="H38" s="4">
        <v>0</v>
      </c>
      <c r="I38" s="4">
        <v>44912</v>
      </c>
      <c r="J38" s="4">
        <v>10582</v>
      </c>
      <c r="K38" s="4">
        <v>5251620</v>
      </c>
      <c r="L38" s="5">
        <v>20998</v>
      </c>
      <c r="M38" s="5">
        <v>157053.80590000001</v>
      </c>
      <c r="N38" s="5">
        <v>7849</v>
      </c>
      <c r="O38" s="5">
        <v>113346.99041</v>
      </c>
      <c r="P38" s="5">
        <v>0</v>
      </c>
      <c r="Q38" s="5">
        <v>0</v>
      </c>
      <c r="R38" s="5">
        <v>396</v>
      </c>
      <c r="S38" s="5">
        <v>3235.7</v>
      </c>
      <c r="T38" s="5">
        <v>780094</v>
      </c>
      <c r="U38" s="5">
        <v>2129462.6758999997</v>
      </c>
      <c r="V38" s="5">
        <v>119311</v>
      </c>
      <c r="W38" s="5">
        <v>520033.62874999997</v>
      </c>
      <c r="X38" s="5">
        <v>0</v>
      </c>
      <c r="Y38" s="5">
        <v>0</v>
      </c>
      <c r="Z38" s="5">
        <v>3712987</v>
      </c>
      <c r="AA38" s="5">
        <v>19121819.403200001</v>
      </c>
      <c r="AB38" s="5">
        <v>0</v>
      </c>
      <c r="AC38" s="5">
        <v>0</v>
      </c>
    </row>
    <row r="39" spans="2:29" x14ac:dyDescent="0.2">
      <c r="B39" s="21">
        <v>28</v>
      </c>
      <c r="C39" s="3" t="s">
        <v>56</v>
      </c>
      <c r="D39" s="4">
        <v>1918</v>
      </c>
      <c r="E39" s="4">
        <v>1412</v>
      </c>
      <c r="F39" s="4">
        <v>82866</v>
      </c>
      <c r="G39" s="4">
        <v>0</v>
      </c>
      <c r="H39" s="4">
        <v>143970</v>
      </c>
      <c r="I39" s="4">
        <v>701050</v>
      </c>
      <c r="J39" s="4">
        <v>4959362</v>
      </c>
      <c r="K39" s="4">
        <v>34962935</v>
      </c>
      <c r="L39" s="5">
        <v>10065808</v>
      </c>
      <c r="M39" s="5">
        <v>22804585.403859999</v>
      </c>
      <c r="N39" s="5">
        <v>3948740</v>
      </c>
      <c r="O39" s="5">
        <v>37083372.262850001</v>
      </c>
      <c r="P39" s="5">
        <v>0</v>
      </c>
      <c r="Q39" s="5">
        <v>0</v>
      </c>
      <c r="R39" s="5">
        <v>21465</v>
      </c>
      <c r="S39" s="5">
        <v>109141.65340000001</v>
      </c>
      <c r="T39" s="5">
        <v>1643504</v>
      </c>
      <c r="U39" s="5">
        <v>4426732.6119999997</v>
      </c>
      <c r="V39" s="5">
        <v>1491897</v>
      </c>
      <c r="W39" s="5">
        <v>4692504.1550000003</v>
      </c>
      <c r="X39" s="5">
        <v>0</v>
      </c>
      <c r="Y39" s="5">
        <v>0</v>
      </c>
      <c r="Z39" s="5">
        <v>9359999</v>
      </c>
      <c r="AA39" s="5">
        <v>49225673.908200011</v>
      </c>
      <c r="AB39" s="5">
        <v>0</v>
      </c>
      <c r="AC39" s="5">
        <v>0</v>
      </c>
    </row>
    <row r="40" spans="2:29" x14ac:dyDescent="0.2">
      <c r="B40" s="21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292403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11246</v>
      </c>
      <c r="U40" s="5">
        <v>23535.731</v>
      </c>
      <c r="V40" s="5">
        <v>2927</v>
      </c>
      <c r="W40" s="5">
        <v>8358.66</v>
      </c>
      <c r="X40" s="5">
        <v>0</v>
      </c>
      <c r="Y40" s="5">
        <v>0</v>
      </c>
      <c r="Z40" s="5">
        <v>58453</v>
      </c>
      <c r="AA40" s="5">
        <v>292079.09999999998</v>
      </c>
      <c r="AB40" s="5">
        <v>0</v>
      </c>
      <c r="AC40" s="5">
        <v>0</v>
      </c>
    </row>
    <row r="41" spans="2:29" x14ac:dyDescent="0.2">
      <c r="B41" s="21">
        <v>30</v>
      </c>
      <c r="C41" s="3" t="s">
        <v>58</v>
      </c>
      <c r="D41" s="4">
        <v>378</v>
      </c>
      <c r="E41" s="4">
        <v>35</v>
      </c>
      <c r="F41" s="4">
        <v>2398158</v>
      </c>
      <c r="G41" s="4">
        <v>0</v>
      </c>
      <c r="H41" s="4">
        <v>3429</v>
      </c>
      <c r="I41" s="4">
        <v>139674</v>
      </c>
      <c r="J41" s="4">
        <v>4863716</v>
      </c>
      <c r="K41" s="4">
        <v>1647164</v>
      </c>
      <c r="L41" s="5">
        <v>4663734</v>
      </c>
      <c r="M41" s="5">
        <v>25725085.355909999</v>
      </c>
      <c r="N41" s="5">
        <v>4896392</v>
      </c>
      <c r="O41" s="5">
        <v>40086097.485749997</v>
      </c>
      <c r="P41" s="5">
        <v>0</v>
      </c>
      <c r="Q41" s="5">
        <v>0</v>
      </c>
      <c r="R41" s="5">
        <v>28667</v>
      </c>
      <c r="S41" s="5">
        <v>128084.68459999999</v>
      </c>
      <c r="T41" s="5">
        <v>134745</v>
      </c>
      <c r="U41" s="5">
        <v>411236.43575999996</v>
      </c>
      <c r="V41" s="5">
        <v>79738</v>
      </c>
      <c r="W41" s="5">
        <v>541661.93141999992</v>
      </c>
      <c r="X41" s="5">
        <v>50</v>
      </c>
      <c r="Y41" s="5">
        <v>1981.5375300000001</v>
      </c>
      <c r="Z41" s="5">
        <v>482370</v>
      </c>
      <c r="AA41" s="5">
        <v>2691140.4879999999</v>
      </c>
      <c r="AB41" s="5">
        <v>0</v>
      </c>
      <c r="AC41" s="5">
        <v>0</v>
      </c>
    </row>
    <row r="42" spans="2:29" x14ac:dyDescent="0.2">
      <c r="B42" s="21">
        <v>31</v>
      </c>
      <c r="C42" s="3" t="s">
        <v>59</v>
      </c>
      <c r="D42" s="4">
        <v>912</v>
      </c>
      <c r="E42" s="4">
        <v>369</v>
      </c>
      <c r="F42" s="4">
        <v>13851</v>
      </c>
      <c r="G42" s="4">
        <v>0</v>
      </c>
      <c r="H42" s="4">
        <v>37033</v>
      </c>
      <c r="I42" s="4">
        <v>101643</v>
      </c>
      <c r="J42" s="4">
        <v>380565</v>
      </c>
      <c r="K42" s="4">
        <v>3878863</v>
      </c>
      <c r="L42" s="5">
        <v>533403</v>
      </c>
      <c r="M42" s="5">
        <v>2101849.9359599999</v>
      </c>
      <c r="N42" s="5">
        <v>586692</v>
      </c>
      <c r="O42" s="5">
        <v>3606962.8705700003</v>
      </c>
      <c r="P42" s="5">
        <v>0</v>
      </c>
      <c r="Q42" s="5">
        <v>0</v>
      </c>
      <c r="R42" s="5">
        <v>0</v>
      </c>
      <c r="S42" s="5">
        <v>0</v>
      </c>
      <c r="T42" s="5">
        <v>839785</v>
      </c>
      <c r="U42" s="5">
        <v>2244372.5380199999</v>
      </c>
      <c r="V42" s="5">
        <v>154970</v>
      </c>
      <c r="W42" s="5">
        <v>736463.60259999998</v>
      </c>
      <c r="X42" s="5">
        <v>0</v>
      </c>
      <c r="Y42" s="5">
        <v>0</v>
      </c>
      <c r="Z42" s="5">
        <v>2543927</v>
      </c>
      <c r="AA42" s="5">
        <v>13230346.54067</v>
      </c>
      <c r="AB42" s="5">
        <v>0</v>
      </c>
      <c r="AC42" s="5">
        <v>0</v>
      </c>
    </row>
    <row r="43" spans="2:29" x14ac:dyDescent="0.2">
      <c r="B43" s="21">
        <v>32</v>
      </c>
      <c r="C43" s="3" t="s">
        <v>60</v>
      </c>
      <c r="D43" s="4">
        <v>504</v>
      </c>
      <c r="E43" s="4">
        <v>647</v>
      </c>
      <c r="F43" s="4">
        <v>2338</v>
      </c>
      <c r="G43" s="4">
        <v>0</v>
      </c>
      <c r="H43" s="4">
        <v>0</v>
      </c>
      <c r="I43" s="4">
        <v>176782</v>
      </c>
      <c r="J43" s="4">
        <v>32117</v>
      </c>
      <c r="K43" s="4">
        <v>2417647</v>
      </c>
      <c r="L43" s="5">
        <v>36731</v>
      </c>
      <c r="M43" s="5">
        <v>178123.01994</v>
      </c>
      <c r="N43" s="5">
        <v>16653</v>
      </c>
      <c r="O43" s="5">
        <v>102509.87624</v>
      </c>
      <c r="P43" s="5">
        <v>0</v>
      </c>
      <c r="Q43" s="5">
        <v>0</v>
      </c>
      <c r="R43" s="5">
        <v>1903</v>
      </c>
      <c r="S43" s="5">
        <v>7645.2957999999999</v>
      </c>
      <c r="T43" s="5">
        <v>263612</v>
      </c>
      <c r="U43" s="5">
        <v>905009.47353999992</v>
      </c>
      <c r="V43" s="5">
        <v>26249</v>
      </c>
      <c r="W43" s="5">
        <v>115846.16307</v>
      </c>
      <c r="X43" s="5">
        <v>48</v>
      </c>
      <c r="Y43" s="5">
        <v>128.68299999999999</v>
      </c>
      <c r="Z43" s="5">
        <v>4286891</v>
      </c>
      <c r="AA43" s="5">
        <v>20814177</v>
      </c>
      <c r="AB43" s="5">
        <v>0</v>
      </c>
      <c r="AC43" s="5">
        <v>0</v>
      </c>
    </row>
    <row r="44" spans="2:29" x14ac:dyDescent="0.2">
      <c r="B44" s="21">
        <v>33</v>
      </c>
      <c r="C44" s="3" t="s">
        <v>61</v>
      </c>
      <c r="D44" s="4">
        <v>1126</v>
      </c>
      <c r="E44" s="4">
        <v>155</v>
      </c>
      <c r="F44" s="4">
        <v>102990</v>
      </c>
      <c r="G44" s="4">
        <v>87466</v>
      </c>
      <c r="H44" s="4">
        <v>197726</v>
      </c>
      <c r="I44" s="4">
        <v>502919314</v>
      </c>
      <c r="J44" s="4">
        <v>2426078</v>
      </c>
      <c r="K44" s="4">
        <v>5052969</v>
      </c>
      <c r="L44" s="5">
        <v>8638868</v>
      </c>
      <c r="M44" s="5">
        <v>16198766.517279999</v>
      </c>
      <c r="N44" s="5">
        <v>1036941</v>
      </c>
      <c r="O44" s="5">
        <v>12924899.55553</v>
      </c>
      <c r="P44" s="5">
        <v>0</v>
      </c>
      <c r="Q44" s="5">
        <v>0</v>
      </c>
      <c r="R44" s="5">
        <v>11594</v>
      </c>
      <c r="S44" s="5">
        <v>57784.6</v>
      </c>
      <c r="T44" s="5">
        <v>434942</v>
      </c>
      <c r="U44" s="5">
        <v>1328179.1067500017</v>
      </c>
      <c r="V44" s="5">
        <v>119309</v>
      </c>
      <c r="W44" s="5">
        <v>667419.9868699942</v>
      </c>
      <c r="X44" s="5">
        <v>31</v>
      </c>
      <c r="Y44" s="5">
        <v>353.298</v>
      </c>
      <c r="Z44" s="5">
        <v>1865125</v>
      </c>
      <c r="AA44" s="5">
        <v>10040731.782</v>
      </c>
      <c r="AB44" s="5">
        <v>160</v>
      </c>
      <c r="AC44" s="5">
        <v>160</v>
      </c>
    </row>
    <row r="45" spans="2:29" x14ac:dyDescent="0.2">
      <c r="B45" s="8" t="s">
        <v>62</v>
      </c>
      <c r="C45" s="30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21">
        <v>34</v>
      </c>
      <c r="C46" s="3" t="s">
        <v>63</v>
      </c>
      <c r="D46" s="4">
        <v>0</v>
      </c>
      <c r="E46" s="4">
        <v>0</v>
      </c>
      <c r="F46" s="4">
        <v>21973</v>
      </c>
      <c r="G46" s="4">
        <v>0</v>
      </c>
      <c r="H46" s="4">
        <v>0</v>
      </c>
      <c r="I46" s="4">
        <v>0</v>
      </c>
      <c r="J46" s="4">
        <v>1466843</v>
      </c>
      <c r="K46" s="4">
        <v>0</v>
      </c>
      <c r="L46" s="5">
        <v>1500834</v>
      </c>
      <c r="M46" s="5">
        <v>13204824.001</v>
      </c>
      <c r="N46" s="5">
        <v>3897427</v>
      </c>
      <c r="O46" s="5">
        <v>37841348.240000002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1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21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900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926</v>
      </c>
      <c r="U48" s="5">
        <v>2752.297</v>
      </c>
      <c r="V48" s="5">
        <v>87</v>
      </c>
      <c r="W48" s="5">
        <v>2466.3609999999999</v>
      </c>
      <c r="X48" s="5">
        <v>0</v>
      </c>
      <c r="Y48" s="5">
        <v>0</v>
      </c>
      <c r="Z48" s="5">
        <v>1363</v>
      </c>
      <c r="AA48" s="5">
        <v>7132.92</v>
      </c>
      <c r="AB48" s="5">
        <v>0</v>
      </c>
      <c r="AC48" s="5">
        <v>0</v>
      </c>
    </row>
    <row r="49" spans="1:29" x14ac:dyDescent="0.2">
      <c r="B49" s="21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1024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111</v>
      </c>
      <c r="U49" s="5">
        <v>458.86410999999998</v>
      </c>
      <c r="V49" s="5">
        <v>0</v>
      </c>
      <c r="W49" s="5">
        <v>0</v>
      </c>
      <c r="X49" s="5">
        <v>0</v>
      </c>
      <c r="Y49" s="5">
        <v>0</v>
      </c>
      <c r="Z49" s="5">
        <v>480</v>
      </c>
      <c r="AA49" s="5">
        <v>4287.1000000000004</v>
      </c>
      <c r="AB49" s="5">
        <v>0</v>
      </c>
      <c r="AC49" s="5">
        <v>0</v>
      </c>
    </row>
    <row r="50" spans="1:29" x14ac:dyDescent="0.2">
      <c r="B50" s="21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231603</v>
      </c>
      <c r="K50" s="4">
        <v>0</v>
      </c>
      <c r="L50" s="5">
        <v>155155</v>
      </c>
      <c r="M50" s="5">
        <v>1038865.324020007</v>
      </c>
      <c r="N50" s="5">
        <v>281755</v>
      </c>
      <c r="O50" s="5">
        <v>4442885.8332998967</v>
      </c>
      <c r="P50" s="5">
        <v>0</v>
      </c>
      <c r="Q50" s="5">
        <v>0</v>
      </c>
      <c r="R50" s="5">
        <v>508</v>
      </c>
      <c r="S50" s="5">
        <v>4347.5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21">
        <v>39</v>
      </c>
      <c r="C51" s="3" t="s">
        <v>68</v>
      </c>
      <c r="D51" s="4">
        <v>426</v>
      </c>
      <c r="E51" s="4">
        <v>335</v>
      </c>
      <c r="F51" s="4">
        <v>643</v>
      </c>
      <c r="G51" s="4">
        <v>90</v>
      </c>
      <c r="H51" s="4">
        <v>0</v>
      </c>
      <c r="I51" s="4">
        <v>7836</v>
      </c>
      <c r="J51" s="4">
        <v>487414</v>
      </c>
      <c r="K51" s="4">
        <v>1682690</v>
      </c>
      <c r="L51" s="5">
        <v>441480</v>
      </c>
      <c r="M51" s="5">
        <v>2009806.74544</v>
      </c>
      <c r="N51" s="5">
        <v>265787</v>
      </c>
      <c r="O51" s="5">
        <v>2240070.98893</v>
      </c>
      <c r="P51" s="5">
        <v>0</v>
      </c>
      <c r="Q51" s="5">
        <v>0</v>
      </c>
      <c r="R51" s="5">
        <v>2228</v>
      </c>
      <c r="S51" s="5">
        <v>6643.9</v>
      </c>
      <c r="T51" s="5">
        <v>162612</v>
      </c>
      <c r="U51" s="5">
        <v>427797.24697999988</v>
      </c>
      <c r="V51" s="5">
        <v>80021</v>
      </c>
      <c r="W51" s="5">
        <v>271749.87270000007</v>
      </c>
      <c r="X51" s="5">
        <v>0</v>
      </c>
      <c r="Y51" s="5">
        <v>0</v>
      </c>
      <c r="Z51" s="5">
        <v>676122</v>
      </c>
      <c r="AA51" s="5">
        <v>3768217.7349999552</v>
      </c>
      <c r="AB51" s="5">
        <v>0</v>
      </c>
      <c r="AC51" s="5">
        <v>0</v>
      </c>
    </row>
    <row r="52" spans="1:29" x14ac:dyDescent="0.2">
      <c r="B52" s="21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3</v>
      </c>
      <c r="J52" s="4">
        <v>0</v>
      </c>
      <c r="K52" s="4">
        <v>103662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19768</v>
      </c>
      <c r="U52" s="5">
        <v>68875.451390000017</v>
      </c>
      <c r="V52" s="5">
        <v>11304</v>
      </c>
      <c r="W52" s="5">
        <v>41164.208280000152</v>
      </c>
      <c r="X52" s="5">
        <v>0</v>
      </c>
      <c r="Y52" s="5">
        <v>0</v>
      </c>
      <c r="Z52" s="5">
        <v>24393</v>
      </c>
      <c r="AA52" s="5">
        <v>153266.277</v>
      </c>
      <c r="AB52" s="5">
        <v>0</v>
      </c>
      <c r="AC52" s="5">
        <v>0</v>
      </c>
    </row>
    <row r="53" spans="1:29" x14ac:dyDescent="0.2">
      <c r="B53" s="21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22882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509</v>
      </c>
      <c r="U53" s="5">
        <v>2433.3434600000001</v>
      </c>
      <c r="V53" s="5">
        <v>111</v>
      </c>
      <c r="W53" s="5">
        <v>217.80884</v>
      </c>
      <c r="X53" s="5">
        <v>0</v>
      </c>
      <c r="Y53" s="5">
        <v>0</v>
      </c>
      <c r="Z53" s="5">
        <v>1632</v>
      </c>
      <c r="AA53" s="5">
        <v>10033.700000000001</v>
      </c>
      <c r="AB53" s="5">
        <v>0</v>
      </c>
      <c r="AC53" s="5">
        <v>0</v>
      </c>
    </row>
    <row r="54" spans="1:29" x14ac:dyDescent="0.2">
      <c r="B54" s="21">
        <v>42</v>
      </c>
      <c r="C54" s="3" t="s">
        <v>71</v>
      </c>
      <c r="D54" s="4">
        <v>46</v>
      </c>
      <c r="E54" s="4">
        <v>26</v>
      </c>
      <c r="F54" s="4">
        <v>0</v>
      </c>
      <c r="G54" s="4">
        <v>0</v>
      </c>
      <c r="H54" s="4">
        <v>0</v>
      </c>
      <c r="I54" s="4">
        <v>0</v>
      </c>
      <c r="J54" s="4">
        <v>862260</v>
      </c>
      <c r="K54" s="4">
        <v>871431</v>
      </c>
      <c r="L54" s="5">
        <v>927267</v>
      </c>
      <c r="M54" s="5">
        <v>3545936.6219599312</v>
      </c>
      <c r="N54" s="5">
        <v>1554773</v>
      </c>
      <c r="O54" s="5">
        <v>14232575.304350497</v>
      </c>
      <c r="P54" s="5">
        <v>0</v>
      </c>
      <c r="Q54" s="5">
        <v>0</v>
      </c>
      <c r="R54" s="5">
        <v>2782</v>
      </c>
      <c r="S54" s="5">
        <v>20110.349190000001</v>
      </c>
      <c r="T54" s="5">
        <v>237840</v>
      </c>
      <c r="U54" s="5">
        <v>1141459.0793599999</v>
      </c>
      <c r="V54" s="5">
        <v>0</v>
      </c>
      <c r="W54" s="5">
        <v>0</v>
      </c>
      <c r="X54" s="5">
        <v>0</v>
      </c>
      <c r="Y54" s="5">
        <v>0</v>
      </c>
      <c r="Z54" s="5">
        <v>226652</v>
      </c>
      <c r="AA54" s="5">
        <v>1396832.3115300003</v>
      </c>
      <c r="AB54" s="5">
        <v>0</v>
      </c>
      <c r="AC54" s="5">
        <v>0</v>
      </c>
    </row>
    <row r="55" spans="1:29" x14ac:dyDescent="0.2">
      <c r="B55" s="21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1659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1134</v>
      </c>
      <c r="U55" s="5">
        <v>4400.2749999999996</v>
      </c>
      <c r="V55" s="5">
        <v>112</v>
      </c>
      <c r="W55" s="5">
        <v>474.75599999999997</v>
      </c>
      <c r="X55" s="5">
        <v>0</v>
      </c>
      <c r="Y55" s="5">
        <v>0</v>
      </c>
      <c r="Z55" s="5">
        <v>414</v>
      </c>
      <c r="AA55" s="5">
        <v>2761.4</v>
      </c>
      <c r="AB55" s="5">
        <v>0</v>
      </c>
      <c r="AC55" s="5">
        <v>0</v>
      </c>
    </row>
    <row r="56" spans="1:29" x14ac:dyDescent="0.2">
      <c r="B56" s="21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521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604</v>
      </c>
      <c r="U56" s="5">
        <v>2260.2333900000003</v>
      </c>
      <c r="V56" s="5">
        <v>178</v>
      </c>
      <c r="W56" s="5">
        <v>477.04786000000001</v>
      </c>
      <c r="X56" s="5">
        <v>0</v>
      </c>
      <c r="Y56" s="5">
        <v>0</v>
      </c>
      <c r="Z56" s="5">
        <v>83</v>
      </c>
      <c r="AA56" s="5">
        <v>433.3</v>
      </c>
      <c r="AB56" s="5">
        <v>0</v>
      </c>
      <c r="AC56" s="5">
        <v>0</v>
      </c>
    </row>
    <row r="57" spans="1:29" x14ac:dyDescent="0.2">
      <c r="A57" s="24" t="s">
        <v>74</v>
      </c>
      <c r="B57" s="21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717344</v>
      </c>
      <c r="K57" s="4">
        <v>829126</v>
      </c>
      <c r="L57" s="5">
        <v>178031</v>
      </c>
      <c r="M57" s="5">
        <v>289431.50303999969</v>
      </c>
      <c r="N57" s="5">
        <v>352928</v>
      </c>
      <c r="O57" s="5">
        <v>807740.38077999977</v>
      </c>
      <c r="P57" s="5">
        <v>0</v>
      </c>
      <c r="Q57" s="5">
        <v>0</v>
      </c>
      <c r="R57" s="5">
        <v>6032</v>
      </c>
      <c r="S57" s="5">
        <v>30804.800009999999</v>
      </c>
      <c r="T57" s="5">
        <v>7386</v>
      </c>
      <c r="U57" s="5">
        <v>20582.001999999997</v>
      </c>
      <c r="V57" s="5">
        <v>6530</v>
      </c>
      <c r="W57" s="5">
        <v>21389.521359999999</v>
      </c>
      <c r="X57" s="5">
        <v>0</v>
      </c>
      <c r="Y57" s="5">
        <v>0</v>
      </c>
      <c r="Z57" s="5">
        <v>26233</v>
      </c>
      <c r="AA57" s="5">
        <v>82710.840629999992</v>
      </c>
      <c r="AB57" s="5">
        <v>0</v>
      </c>
      <c r="AC57" s="5">
        <v>0</v>
      </c>
    </row>
    <row r="58" spans="1:29" x14ac:dyDescent="0.2">
      <c r="B58" s="21">
        <v>46</v>
      </c>
      <c r="C58" s="30" t="s">
        <v>76</v>
      </c>
      <c r="D58" s="4">
        <v>101</v>
      </c>
      <c r="E58" s="4">
        <v>44</v>
      </c>
      <c r="F58" s="4">
        <v>0</v>
      </c>
      <c r="G58" s="4">
        <v>0</v>
      </c>
      <c r="H58" s="4">
        <v>0</v>
      </c>
      <c r="I58" s="4">
        <v>0</v>
      </c>
      <c r="J58" s="4">
        <v>886426</v>
      </c>
      <c r="K58" s="4">
        <v>1030847</v>
      </c>
      <c r="L58" s="5">
        <v>840443</v>
      </c>
      <c r="M58" s="5">
        <v>3188594.0936800009</v>
      </c>
      <c r="N58" s="5">
        <v>979653</v>
      </c>
      <c r="O58" s="5">
        <v>5149108.8052899586</v>
      </c>
      <c r="P58" s="5">
        <v>0</v>
      </c>
      <c r="Q58" s="5">
        <v>0</v>
      </c>
      <c r="R58" s="5">
        <v>1821</v>
      </c>
      <c r="S58" s="5">
        <v>12468.403129999999</v>
      </c>
      <c r="T58" s="5">
        <v>264963</v>
      </c>
      <c r="U58" s="5">
        <v>1004968.0659999951</v>
      </c>
      <c r="V58" s="5">
        <v>138188</v>
      </c>
      <c r="W58" s="5">
        <v>584963.37394000043</v>
      </c>
      <c r="X58" s="5">
        <v>20</v>
      </c>
      <c r="Y58" s="5">
        <v>503.238</v>
      </c>
      <c r="Z58" s="5">
        <v>525879</v>
      </c>
      <c r="AA58" s="5">
        <v>2879518.1822599997</v>
      </c>
      <c r="AB58" s="5">
        <v>0</v>
      </c>
      <c r="AC58" s="5">
        <v>0</v>
      </c>
    </row>
    <row r="59" spans="1:29" x14ac:dyDescent="0.2">
      <c r="B59" s="21">
        <v>47</v>
      </c>
      <c r="C59" s="30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1314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1975</v>
      </c>
      <c r="U59" s="5">
        <v>7460.5373399999971</v>
      </c>
      <c r="V59" s="5">
        <v>903</v>
      </c>
      <c r="W59" s="5">
        <v>2347.7000200000025</v>
      </c>
      <c r="X59" s="5">
        <v>0</v>
      </c>
      <c r="Y59" s="5">
        <v>0</v>
      </c>
      <c r="Z59" s="5">
        <v>682</v>
      </c>
      <c r="AA59" s="5">
        <v>5038.8</v>
      </c>
      <c r="AB59" s="5">
        <v>0</v>
      </c>
      <c r="AC59" s="5">
        <v>0</v>
      </c>
    </row>
    <row r="60" spans="1:29" x14ac:dyDescent="0.2">
      <c r="B60" s="8" t="s">
        <v>78</v>
      </c>
      <c r="C60" s="30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2" customFormat="1" x14ac:dyDescent="0.25">
      <c r="A61" s="31"/>
      <c r="B61" s="23">
        <v>48</v>
      </c>
      <c r="C61" s="9" t="s">
        <v>79</v>
      </c>
      <c r="D61" s="10">
        <v>0</v>
      </c>
      <c r="E61" s="10">
        <v>0</v>
      </c>
      <c r="F61" s="10">
        <v>0</v>
      </c>
      <c r="G61" s="10">
        <v>146099</v>
      </c>
      <c r="H61" s="10">
        <v>0</v>
      </c>
      <c r="I61" s="10">
        <v>1523372</v>
      </c>
      <c r="J61" s="10">
        <v>0</v>
      </c>
      <c r="K61" s="10">
        <v>5758457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47842</v>
      </c>
      <c r="U61" s="11">
        <v>35254.518600000003</v>
      </c>
      <c r="V61" s="11">
        <v>28895</v>
      </c>
      <c r="W61" s="11">
        <v>50277.816449999998</v>
      </c>
      <c r="X61" s="11">
        <v>0</v>
      </c>
      <c r="Y61" s="11">
        <v>0</v>
      </c>
      <c r="Z61" s="11">
        <v>364095</v>
      </c>
      <c r="AA61" s="11">
        <v>1382882.6232100001</v>
      </c>
      <c r="AB61" s="11">
        <v>0</v>
      </c>
      <c r="AC61" s="11">
        <v>0</v>
      </c>
    </row>
    <row r="62" spans="1:29" s="32" customFormat="1" x14ac:dyDescent="0.25">
      <c r="A62" s="31"/>
      <c r="B62" s="23">
        <v>49</v>
      </c>
      <c r="C62" s="9" t="s">
        <v>80</v>
      </c>
      <c r="D62" s="10">
        <v>0</v>
      </c>
      <c r="E62" s="10">
        <v>0</v>
      </c>
      <c r="F62" s="10">
        <v>0</v>
      </c>
      <c r="G62" s="10">
        <v>450464</v>
      </c>
      <c r="H62" s="10">
        <v>0</v>
      </c>
      <c r="I62" s="10">
        <v>11132</v>
      </c>
      <c r="J62" s="10">
        <v>0</v>
      </c>
      <c r="K62" s="10">
        <v>10158554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118073</v>
      </c>
      <c r="U62" s="11">
        <v>271223.62336999999</v>
      </c>
      <c r="V62" s="11">
        <v>8600</v>
      </c>
      <c r="W62" s="11">
        <v>22050.157760000002</v>
      </c>
      <c r="X62" s="11">
        <v>0</v>
      </c>
      <c r="Y62" s="11">
        <v>0</v>
      </c>
      <c r="Z62" s="11">
        <v>2010406</v>
      </c>
      <c r="AA62" s="11">
        <v>7088877.0099999998</v>
      </c>
      <c r="AB62" s="11">
        <v>2</v>
      </c>
      <c r="AC62" s="11">
        <v>2</v>
      </c>
    </row>
    <row r="63" spans="1:29" s="32" customFormat="1" x14ac:dyDescent="0.25">
      <c r="A63" s="31"/>
      <c r="B63" s="23">
        <v>50</v>
      </c>
      <c r="C63" s="9" t="s">
        <v>81</v>
      </c>
      <c r="D63" s="10">
        <v>0</v>
      </c>
      <c r="E63" s="10">
        <v>0</v>
      </c>
      <c r="F63" s="10">
        <v>0</v>
      </c>
      <c r="G63" s="10">
        <v>193768</v>
      </c>
      <c r="H63" s="10">
        <v>0</v>
      </c>
      <c r="I63" s="10">
        <v>2169092</v>
      </c>
      <c r="J63" s="10">
        <v>0</v>
      </c>
      <c r="K63" s="10">
        <v>23401802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173880</v>
      </c>
      <c r="W63" s="11">
        <v>78495.082760000005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32" customFormat="1" x14ac:dyDescent="0.25">
      <c r="A64" s="31"/>
      <c r="B64" s="23">
        <v>51</v>
      </c>
      <c r="C64" s="9" t="s">
        <v>82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116611</v>
      </c>
      <c r="J64" s="10">
        <v>0</v>
      </c>
      <c r="K64" s="10">
        <v>496210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11974</v>
      </c>
      <c r="U64" s="11">
        <v>13119.838380000001</v>
      </c>
      <c r="V64" s="11">
        <v>30903</v>
      </c>
      <c r="W64" s="11">
        <v>45180.677960000001</v>
      </c>
      <c r="X64" s="11">
        <v>1470</v>
      </c>
      <c r="Y64" s="11">
        <v>520.83301000000006</v>
      </c>
      <c r="Z64" s="11">
        <v>57164</v>
      </c>
      <c r="AA64" s="11">
        <v>244574.8</v>
      </c>
      <c r="AB64" s="11">
        <v>0</v>
      </c>
      <c r="AC64" s="11">
        <v>0</v>
      </c>
    </row>
    <row r="65" spans="1:29" s="32" customFormat="1" x14ac:dyDescent="0.25">
      <c r="A65" s="31"/>
      <c r="B65" s="23">
        <v>52</v>
      </c>
      <c r="C65" s="9" t="s">
        <v>83</v>
      </c>
      <c r="D65" s="10">
        <v>0</v>
      </c>
      <c r="E65" s="10">
        <v>0</v>
      </c>
      <c r="F65" s="10">
        <v>0</v>
      </c>
      <c r="G65" s="10">
        <v>301823</v>
      </c>
      <c r="H65" s="10">
        <v>0</v>
      </c>
      <c r="I65" s="10">
        <v>0</v>
      </c>
      <c r="J65" s="10">
        <v>0</v>
      </c>
      <c r="K65" s="10">
        <v>1418164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14345</v>
      </c>
      <c r="U65" s="11">
        <v>20055.990440000001</v>
      </c>
      <c r="V65" s="11">
        <v>28135</v>
      </c>
      <c r="W65" s="11">
        <v>27939.177440000003</v>
      </c>
      <c r="X65" s="11">
        <v>0</v>
      </c>
      <c r="Y65" s="11">
        <v>0</v>
      </c>
      <c r="Z65" s="11">
        <v>355031</v>
      </c>
      <c r="AA65" s="11">
        <v>948345.5</v>
      </c>
      <c r="AB65" s="11">
        <v>0</v>
      </c>
      <c r="AC65" s="11">
        <v>0</v>
      </c>
    </row>
    <row r="66" spans="1:29" s="32" customFormat="1" x14ac:dyDescent="0.25">
      <c r="A66" s="31"/>
      <c r="B66" s="23">
        <v>53</v>
      </c>
      <c r="C66" s="33" t="s">
        <v>84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30599828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85</v>
      </c>
      <c r="U66" s="11">
        <v>15.482220000000002</v>
      </c>
      <c r="V66" s="11">
        <v>385</v>
      </c>
      <c r="W66" s="11">
        <v>156.70375000000001</v>
      </c>
      <c r="X66" s="11">
        <v>0</v>
      </c>
      <c r="Y66" s="11">
        <v>0</v>
      </c>
      <c r="Z66" s="11">
        <v>77</v>
      </c>
      <c r="AA66" s="11">
        <v>187</v>
      </c>
      <c r="AB66" s="11">
        <v>0</v>
      </c>
      <c r="AC66" s="11">
        <v>0</v>
      </c>
    </row>
    <row r="67" spans="1:29" x14ac:dyDescent="0.2">
      <c r="B67" s="8" t="s">
        <v>85</v>
      </c>
      <c r="C67" s="30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21">
        <v>54</v>
      </c>
      <c r="C68" s="3" t="s">
        <v>86</v>
      </c>
      <c r="D68" s="4">
        <v>671</v>
      </c>
      <c r="E68" s="4">
        <v>6</v>
      </c>
      <c r="F68" s="4">
        <v>0</v>
      </c>
      <c r="G68" s="4">
        <v>848</v>
      </c>
      <c r="H68" s="4">
        <v>0</v>
      </c>
      <c r="I68" s="4">
        <v>342967</v>
      </c>
      <c r="J68" s="4">
        <v>1016630</v>
      </c>
      <c r="K68" s="4">
        <v>8926358</v>
      </c>
      <c r="L68" s="5">
        <v>825973</v>
      </c>
      <c r="M68" s="5">
        <v>4143524.92655</v>
      </c>
      <c r="N68" s="5">
        <v>1853626</v>
      </c>
      <c r="O68" s="5">
        <v>4424523.6278500007</v>
      </c>
      <c r="P68" s="5">
        <v>355</v>
      </c>
      <c r="Q68" s="5">
        <v>164.39500000000001</v>
      </c>
      <c r="R68" s="5">
        <v>2840</v>
      </c>
      <c r="S68" s="5">
        <v>15447.7</v>
      </c>
      <c r="T68" s="5">
        <v>164587</v>
      </c>
      <c r="U68" s="5">
        <v>457556.00610999577</v>
      </c>
      <c r="V68" s="5">
        <v>172946</v>
      </c>
      <c r="W68" s="5">
        <v>699288.33138997213</v>
      </c>
      <c r="X68" s="5">
        <v>147</v>
      </c>
      <c r="Y68" s="5">
        <v>2008.539</v>
      </c>
      <c r="Z68" s="5">
        <v>1323884</v>
      </c>
      <c r="AA68" s="5">
        <v>7124685.074</v>
      </c>
      <c r="AB68" s="5">
        <v>54</v>
      </c>
      <c r="AC68" s="5">
        <v>54</v>
      </c>
    </row>
    <row r="69" spans="1:29" x14ac:dyDescent="0.2">
      <c r="B69" s="21">
        <v>55</v>
      </c>
      <c r="C69" s="3" t="s">
        <v>87</v>
      </c>
      <c r="D69" s="4">
        <v>188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237510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21104</v>
      </c>
      <c r="U69" s="5">
        <v>77897.527870000005</v>
      </c>
      <c r="V69" s="5">
        <v>2600</v>
      </c>
      <c r="W69" s="5">
        <v>13723.89155</v>
      </c>
      <c r="X69" s="5">
        <v>0</v>
      </c>
      <c r="Y69" s="5">
        <v>0</v>
      </c>
      <c r="Z69" s="5">
        <v>100115</v>
      </c>
      <c r="AA69" s="5">
        <v>602162.12</v>
      </c>
      <c r="AB69" s="5">
        <v>0</v>
      </c>
      <c r="AC69" s="5">
        <v>0</v>
      </c>
    </row>
    <row r="70" spans="1:29" x14ac:dyDescent="0.2">
      <c r="B70" s="21">
        <v>56</v>
      </c>
      <c r="C70" s="3" t="s">
        <v>88</v>
      </c>
      <c r="D70" s="4">
        <v>371</v>
      </c>
      <c r="E70" s="4">
        <v>4</v>
      </c>
      <c r="F70" s="4">
        <v>2937</v>
      </c>
      <c r="G70" s="4">
        <v>336</v>
      </c>
      <c r="H70" s="4">
        <v>58179</v>
      </c>
      <c r="I70" s="4">
        <v>0</v>
      </c>
      <c r="J70" s="4">
        <v>174</v>
      </c>
      <c r="K70" s="4">
        <v>1363820</v>
      </c>
      <c r="L70" s="5">
        <v>821</v>
      </c>
      <c r="M70" s="5">
        <v>4262.8101399999996</v>
      </c>
      <c r="N70" s="5">
        <v>348</v>
      </c>
      <c r="O70" s="5">
        <v>2792.8708600000014</v>
      </c>
      <c r="P70" s="5">
        <v>0</v>
      </c>
      <c r="Q70" s="5">
        <v>0</v>
      </c>
      <c r="R70" s="5">
        <v>14</v>
      </c>
      <c r="S70" s="5">
        <v>91.6</v>
      </c>
      <c r="T70" s="5">
        <v>92309</v>
      </c>
      <c r="U70" s="5">
        <v>239005.54218000002</v>
      </c>
      <c r="V70" s="5">
        <v>21703</v>
      </c>
      <c r="W70" s="5">
        <v>104371.61947000001</v>
      </c>
      <c r="X70" s="5">
        <v>0</v>
      </c>
      <c r="Y70" s="5">
        <v>0</v>
      </c>
      <c r="Z70" s="5">
        <v>2512867</v>
      </c>
      <c r="AA70" s="5">
        <v>7642721.4500000002</v>
      </c>
      <c r="AB70" s="5">
        <v>0</v>
      </c>
      <c r="AC70" s="5">
        <v>0</v>
      </c>
    </row>
    <row r="71" spans="1:29" x14ac:dyDescent="0.2">
      <c r="B71" s="21">
        <v>57</v>
      </c>
      <c r="C71" s="3" t="s">
        <v>89</v>
      </c>
      <c r="D71" s="4">
        <v>682</v>
      </c>
      <c r="E71" s="4">
        <v>2</v>
      </c>
      <c r="F71" s="4">
        <v>0</v>
      </c>
      <c r="G71" s="4">
        <v>4357</v>
      </c>
      <c r="H71" s="4">
        <v>0</v>
      </c>
      <c r="I71" s="4">
        <v>0</v>
      </c>
      <c r="J71" s="4">
        <v>491</v>
      </c>
      <c r="K71" s="4">
        <v>5797424</v>
      </c>
      <c r="L71" s="5">
        <v>148</v>
      </c>
      <c r="M71" s="5">
        <v>245.04971000000003</v>
      </c>
      <c r="N71" s="5">
        <v>1005</v>
      </c>
      <c r="O71" s="5">
        <v>633.42035999999996</v>
      </c>
      <c r="P71" s="5">
        <v>0</v>
      </c>
      <c r="Q71" s="5">
        <v>0</v>
      </c>
      <c r="R71" s="5">
        <v>0</v>
      </c>
      <c r="S71" s="5">
        <v>0</v>
      </c>
      <c r="T71" s="5">
        <v>115307</v>
      </c>
      <c r="U71" s="5">
        <v>216754.47764</v>
      </c>
      <c r="V71" s="5">
        <v>9087</v>
      </c>
      <c r="W71" s="5">
        <v>30244.722300000001</v>
      </c>
      <c r="X71" s="5">
        <v>0</v>
      </c>
      <c r="Y71" s="5">
        <v>0</v>
      </c>
      <c r="Z71" s="5">
        <v>721077</v>
      </c>
      <c r="AA71" s="5">
        <v>3518092.7450000001</v>
      </c>
      <c r="AB71" s="5">
        <v>0</v>
      </c>
      <c r="AC71" s="5">
        <v>0</v>
      </c>
    </row>
    <row r="72" spans="1:29" x14ac:dyDescent="0.2">
      <c r="B72" s="21">
        <v>58</v>
      </c>
      <c r="C72" s="3" t="s">
        <v>90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505494</v>
      </c>
      <c r="J72" s="4">
        <v>0</v>
      </c>
      <c r="K72" s="4">
        <v>3763471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39016</v>
      </c>
      <c r="U72" s="5">
        <v>95435.433909999992</v>
      </c>
      <c r="V72" s="5">
        <v>6665</v>
      </c>
      <c r="W72" s="5">
        <v>28421.774229999999</v>
      </c>
      <c r="X72" s="5">
        <v>0</v>
      </c>
      <c r="Y72" s="5">
        <v>0</v>
      </c>
      <c r="Z72" s="5">
        <v>394231</v>
      </c>
      <c r="AA72" s="5">
        <v>1892264.2630999999</v>
      </c>
      <c r="AB72" s="5">
        <v>0</v>
      </c>
      <c r="AC72" s="5">
        <v>0</v>
      </c>
    </row>
    <row r="73" spans="1:29" x14ac:dyDescent="0.2">
      <c r="B73" s="21">
        <v>59</v>
      </c>
      <c r="C73" s="3" t="s">
        <v>91</v>
      </c>
      <c r="D73" s="4">
        <v>15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573482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2978</v>
      </c>
      <c r="U73" s="5">
        <v>4570.73189</v>
      </c>
      <c r="V73" s="5">
        <v>3904</v>
      </c>
      <c r="W73" s="5">
        <v>8353.9193899999991</v>
      </c>
      <c r="X73" s="5">
        <v>0</v>
      </c>
      <c r="Y73" s="5">
        <v>0</v>
      </c>
      <c r="Z73" s="5">
        <v>173750</v>
      </c>
      <c r="AA73" s="5">
        <v>336692.1</v>
      </c>
      <c r="AB73" s="5">
        <v>429</v>
      </c>
      <c r="AC73" s="5">
        <v>413.952</v>
      </c>
    </row>
    <row r="74" spans="1:29" x14ac:dyDescent="0.2">
      <c r="B74" s="21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71822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2358</v>
      </c>
      <c r="U74" s="5">
        <v>5390.2678100000003</v>
      </c>
      <c r="V74" s="5">
        <v>2149</v>
      </c>
      <c r="W74" s="5">
        <v>9486.9594699999998</v>
      </c>
      <c r="X74" s="5">
        <v>0</v>
      </c>
      <c r="Y74" s="5">
        <v>0</v>
      </c>
      <c r="Z74" s="5">
        <v>22467</v>
      </c>
      <c r="AA74" s="5">
        <v>123581.62</v>
      </c>
      <c r="AB74" s="5">
        <v>0</v>
      </c>
      <c r="AC74" s="5">
        <v>0</v>
      </c>
    </row>
    <row r="75" spans="1:29" x14ac:dyDescent="0.2">
      <c r="B75" s="21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22</v>
      </c>
      <c r="K75" s="4">
        <v>846619</v>
      </c>
      <c r="L75" s="5">
        <v>2</v>
      </c>
      <c r="M75" s="5">
        <v>0.45900000000000002</v>
      </c>
      <c r="N75" s="5">
        <v>39</v>
      </c>
      <c r="O75" s="5">
        <v>10.286389999999999</v>
      </c>
      <c r="P75" s="5">
        <v>0</v>
      </c>
      <c r="Q75" s="5">
        <v>0</v>
      </c>
      <c r="R75" s="5">
        <v>0</v>
      </c>
      <c r="S75" s="5">
        <v>0</v>
      </c>
      <c r="T75" s="5">
        <v>30083</v>
      </c>
      <c r="U75" s="5">
        <v>37523.618000000002</v>
      </c>
      <c r="V75" s="5">
        <v>966</v>
      </c>
      <c r="W75" s="5">
        <v>3778.7710000000002</v>
      </c>
      <c r="X75" s="5">
        <v>0</v>
      </c>
      <c r="Y75" s="5">
        <v>0</v>
      </c>
      <c r="Z75" s="5">
        <v>59979</v>
      </c>
      <c r="AA75" s="5">
        <v>257774.36900000001</v>
      </c>
      <c r="AB75" s="5">
        <v>0</v>
      </c>
      <c r="AC75" s="5">
        <v>0</v>
      </c>
    </row>
    <row r="76" spans="1:29" x14ac:dyDescent="0.2">
      <c r="B76" s="21">
        <v>62</v>
      </c>
      <c r="C76" s="3" t="s">
        <v>94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549322</v>
      </c>
      <c r="J76" s="4">
        <v>0</v>
      </c>
      <c r="K76" s="4">
        <v>7204811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111399</v>
      </c>
      <c r="U76" s="5">
        <v>244025.84782</v>
      </c>
      <c r="V76" s="5">
        <v>29002</v>
      </c>
      <c r="W76" s="5">
        <v>108276.80290000001</v>
      </c>
      <c r="X76" s="5">
        <v>0</v>
      </c>
      <c r="Y76" s="5">
        <v>0</v>
      </c>
      <c r="Z76" s="5">
        <v>2791414</v>
      </c>
      <c r="AA76" s="5">
        <v>11234821.907</v>
      </c>
      <c r="AB76" s="5">
        <v>4</v>
      </c>
      <c r="AC76" s="5">
        <v>5.3</v>
      </c>
    </row>
    <row r="77" spans="1:29" x14ac:dyDescent="0.2">
      <c r="B77" s="21">
        <v>63</v>
      </c>
      <c r="C77" s="3" t="s">
        <v>95</v>
      </c>
      <c r="D77" s="4">
        <v>185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73008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7171</v>
      </c>
      <c r="U77" s="5">
        <v>14628.09311</v>
      </c>
      <c r="V77" s="5">
        <v>732</v>
      </c>
      <c r="W77" s="5">
        <v>3758.0561399999997</v>
      </c>
      <c r="X77" s="5">
        <v>0</v>
      </c>
      <c r="Y77" s="5">
        <v>0</v>
      </c>
      <c r="Z77" s="5">
        <v>28901</v>
      </c>
      <c r="AA77" s="5">
        <v>128421.9</v>
      </c>
      <c r="AB77" s="5">
        <v>0</v>
      </c>
      <c r="AC77" s="5">
        <v>0</v>
      </c>
    </row>
    <row r="78" spans="1:29" x14ac:dyDescent="0.2">
      <c r="B78" s="21">
        <v>64</v>
      </c>
      <c r="C78" s="3" t="s">
        <v>96</v>
      </c>
      <c r="D78" s="4">
        <v>362</v>
      </c>
      <c r="E78" s="4">
        <v>7</v>
      </c>
      <c r="F78" s="4">
        <v>0</v>
      </c>
      <c r="G78" s="4">
        <v>724</v>
      </c>
      <c r="H78" s="4">
        <v>0</v>
      </c>
      <c r="I78" s="4">
        <v>39366</v>
      </c>
      <c r="J78" s="4">
        <v>124567</v>
      </c>
      <c r="K78" s="4">
        <v>1689453</v>
      </c>
      <c r="L78" s="5">
        <v>5684</v>
      </c>
      <c r="M78" s="5">
        <v>8638.3602300000002</v>
      </c>
      <c r="N78" s="5">
        <v>26348</v>
      </c>
      <c r="O78" s="5">
        <v>23448.156440000002</v>
      </c>
      <c r="P78" s="5">
        <v>678284</v>
      </c>
      <c r="Q78" s="5">
        <v>118252.607</v>
      </c>
      <c r="R78" s="5">
        <v>250</v>
      </c>
      <c r="S78" s="5">
        <v>259.8</v>
      </c>
      <c r="T78" s="5">
        <v>24649</v>
      </c>
      <c r="U78" s="5">
        <v>90535.100659999967</v>
      </c>
      <c r="V78" s="5">
        <v>8849</v>
      </c>
      <c r="W78" s="5">
        <v>49504.397839999954</v>
      </c>
      <c r="X78" s="5">
        <v>4</v>
      </c>
      <c r="Y78" s="5">
        <v>66.7</v>
      </c>
      <c r="Z78" s="5">
        <v>217983</v>
      </c>
      <c r="AA78" s="5">
        <v>1308213.5009999999</v>
      </c>
      <c r="AB78" s="5">
        <v>0</v>
      </c>
      <c r="AC78" s="5">
        <v>0</v>
      </c>
    </row>
    <row r="79" spans="1:29" s="35" customFormat="1" x14ac:dyDescent="0.2">
      <c r="A79" s="34"/>
      <c r="B79" s="22" t="s">
        <v>97</v>
      </c>
      <c r="C79" s="30"/>
      <c r="D79" s="12">
        <f>SUM(D11:D78)</f>
        <v>132059</v>
      </c>
      <c r="E79" s="12">
        <f>SUM(E11:E78)</f>
        <v>84777</v>
      </c>
      <c r="F79" s="12">
        <f t="shared" ref="F79:AC79" si="0">SUM(F11:F78)</f>
        <v>10717514</v>
      </c>
      <c r="G79" s="12">
        <f t="shared" si="0"/>
        <v>1467966</v>
      </c>
      <c r="H79" s="12">
        <f t="shared" si="0"/>
        <v>6548149</v>
      </c>
      <c r="I79" s="12">
        <f t="shared" si="0"/>
        <v>649691280</v>
      </c>
      <c r="J79" s="12">
        <f t="shared" si="0"/>
        <v>109315356</v>
      </c>
      <c r="K79" s="12">
        <f t="shared" si="0"/>
        <v>985676745</v>
      </c>
      <c r="L79" s="12">
        <f t="shared" si="0"/>
        <v>199995593</v>
      </c>
      <c r="M79" s="12">
        <f t="shared" si="0"/>
        <v>621249130.88088965</v>
      </c>
      <c r="N79" s="12">
        <f t="shared" si="0"/>
        <v>196284815</v>
      </c>
      <c r="O79" s="12">
        <f t="shared" si="0"/>
        <v>1050707807.5187099</v>
      </c>
      <c r="P79" s="12">
        <f t="shared" si="0"/>
        <v>678682</v>
      </c>
      <c r="Q79" s="12">
        <f t="shared" si="0"/>
        <v>122706.553</v>
      </c>
      <c r="R79" s="12">
        <f t="shared" si="0"/>
        <v>684455</v>
      </c>
      <c r="S79" s="12">
        <f t="shared" si="0"/>
        <v>3697634.5731899994</v>
      </c>
      <c r="T79" s="12">
        <f t="shared" si="0"/>
        <v>80342355</v>
      </c>
      <c r="U79" s="12">
        <f t="shared" si="0"/>
        <v>232162171.97540006</v>
      </c>
      <c r="V79" s="12">
        <f t="shared" si="0"/>
        <v>27813305</v>
      </c>
      <c r="W79" s="12">
        <f t="shared" si="0"/>
        <v>109529321.82357985</v>
      </c>
      <c r="X79" s="12">
        <f t="shared" si="0"/>
        <v>94042</v>
      </c>
      <c r="Y79" s="12">
        <f t="shared" si="0"/>
        <v>1448941.75266</v>
      </c>
      <c r="Z79" s="12">
        <f t="shared" si="0"/>
        <v>447376890</v>
      </c>
      <c r="AA79" s="12">
        <f t="shared" si="0"/>
        <v>2344079628.1530757</v>
      </c>
      <c r="AB79" s="12">
        <f t="shared" si="0"/>
        <v>19281</v>
      </c>
      <c r="AC79" s="12">
        <f t="shared" si="0"/>
        <v>21360.3315</v>
      </c>
    </row>
    <row r="80" spans="1:29" s="35" customFormat="1" x14ac:dyDescent="0.2">
      <c r="A80" s="34"/>
      <c r="B80" s="8"/>
      <c r="C80" s="30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30" x14ac:dyDescent="0.2">
      <c r="A81" s="36"/>
      <c r="B81" s="18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30" x14ac:dyDescent="0.2">
      <c r="A82" s="20" t="s">
        <v>98</v>
      </c>
      <c r="B82" s="39" t="s">
        <v>99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30" x14ac:dyDescent="0.2">
      <c r="A83" s="21">
        <v>1</v>
      </c>
      <c r="B83" s="39" t="s">
        <v>100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30" x14ac:dyDescent="0.2">
      <c r="A84" s="21">
        <v>2</v>
      </c>
      <c r="B84" s="39" t="s">
        <v>101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30" s="37" customFormat="1" x14ac:dyDescent="0.2">
      <c r="A85" s="21">
        <v>3</v>
      </c>
      <c r="B85" s="39" t="s">
        <v>102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30" s="37" customFormat="1" x14ac:dyDescent="0.2">
      <c r="A86" s="21">
        <v>4</v>
      </c>
      <c r="B86" s="39" t="s">
        <v>103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30" s="37" customFormat="1" x14ac:dyDescent="0.2">
      <c r="A87" s="21">
        <v>5</v>
      </c>
      <c r="B87" s="39" t="s">
        <v>104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30" s="37" customFormat="1" x14ac:dyDescent="0.2">
      <c r="A88" s="21">
        <v>6</v>
      </c>
      <c r="B88" s="39" t="s">
        <v>105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30" s="37" customFormat="1" x14ac:dyDescent="0.2">
      <c r="A89" s="21">
        <v>7</v>
      </c>
      <c r="B89" s="39" t="s">
        <v>106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30" s="37" customFormat="1" x14ac:dyDescent="0.2">
      <c r="A90" s="21">
        <v>8</v>
      </c>
      <c r="B90" s="39" t="s">
        <v>107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30" s="37" customFormat="1" x14ac:dyDescent="0.2">
      <c r="A91" s="21">
        <v>9</v>
      </c>
      <c r="B91" s="39" t="s">
        <v>108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13"/>
    </row>
    <row r="92" spans="1:30" s="37" customFormat="1" x14ac:dyDescent="0.2">
      <c r="A92" s="21">
        <v>10</v>
      </c>
      <c r="B92" s="39" t="s">
        <v>109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30" s="37" customFormat="1" x14ac:dyDescent="0.2">
      <c r="A93" s="21">
        <v>11</v>
      </c>
      <c r="B93" s="39" t="s">
        <v>110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13"/>
    </row>
    <row r="94" spans="1:30" s="37" customFormat="1" x14ac:dyDescent="0.2">
      <c r="A94" s="21">
        <v>12</v>
      </c>
      <c r="B94" s="39" t="s">
        <v>111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30" s="37" customFormat="1" x14ac:dyDescent="0.2">
      <c r="A95" s="21">
        <v>13</v>
      </c>
      <c r="B95" s="39" t="s">
        <v>112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30" s="37" customFormat="1" x14ac:dyDescent="0.2">
      <c r="A96" s="21">
        <v>14</v>
      </c>
      <c r="B96" s="39" t="s">
        <v>113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31" s="37" customFormat="1" x14ac:dyDescent="0.2">
      <c r="A97" s="21">
        <v>15</v>
      </c>
      <c r="B97" s="39" t="s">
        <v>114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31" s="37" customFormat="1" x14ac:dyDescent="0.2">
      <c r="A98" s="21">
        <v>16</v>
      </c>
      <c r="B98" s="39" t="s">
        <v>115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31" s="37" customFormat="1" x14ac:dyDescent="0.2">
      <c r="A99" s="21">
        <v>17</v>
      </c>
      <c r="B99" s="39" t="s">
        <v>116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31" s="37" customFormat="1" x14ac:dyDescent="0.2">
      <c r="A100" s="21">
        <v>18</v>
      </c>
      <c r="B100" s="39" t="s">
        <v>117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31" s="37" customFormat="1" x14ac:dyDescent="0.2">
      <c r="A101" s="21">
        <v>19</v>
      </c>
      <c r="B101" s="39" t="s">
        <v>118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31" s="37" customFormat="1" x14ac:dyDescent="0.2">
      <c r="A102" s="26">
        <v>20</v>
      </c>
      <c r="B102" s="39" t="s">
        <v>119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14"/>
      <c r="AE102" s="14"/>
    </row>
    <row r="103" spans="1:31" s="37" customFormat="1" x14ac:dyDescent="0.2">
      <c r="A103" s="21">
        <v>21</v>
      </c>
      <c r="B103" s="39" t="s">
        <v>120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31" s="37" customFormat="1" x14ac:dyDescent="0.2">
      <c r="A104" s="21">
        <v>22</v>
      </c>
      <c r="B104" s="39" t="s">
        <v>121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1:31" s="37" customFormat="1" x14ac:dyDescent="0.2">
      <c r="A105" s="21">
        <v>23</v>
      </c>
      <c r="B105" s="39" t="s">
        <v>122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1:31" s="37" customFormat="1" x14ac:dyDescent="0.2">
      <c r="A106" s="21">
        <v>24</v>
      </c>
      <c r="B106" s="39" t="s">
        <v>123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1:31" s="37" customFormat="1" x14ac:dyDescent="0.2">
      <c r="A107" s="21">
        <v>25</v>
      </c>
      <c r="B107" s="39" t="s">
        <v>124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1:31" s="37" customFormat="1" x14ac:dyDescent="0.2">
      <c r="A108" s="21">
        <v>26</v>
      </c>
      <c r="B108" s="39" t="s">
        <v>125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B86:AC86"/>
    <mergeCell ref="B87:AC87"/>
    <mergeCell ref="B88:AC88"/>
    <mergeCell ref="B89:AC89"/>
    <mergeCell ref="R6:S6"/>
    <mergeCell ref="T6:U6"/>
    <mergeCell ref="V6:W6"/>
    <mergeCell ref="X6:Y6"/>
    <mergeCell ref="B85:AC85"/>
    <mergeCell ref="G5:G7"/>
    <mergeCell ref="H5:H7"/>
    <mergeCell ref="I5:I7"/>
    <mergeCell ref="J5:J7"/>
    <mergeCell ref="K5:K7"/>
    <mergeCell ref="L5:Q5"/>
    <mergeCell ref="Z6:AA6"/>
    <mergeCell ref="AB6:AC6"/>
    <mergeCell ref="B82:AC82"/>
    <mergeCell ref="B83:AC83"/>
    <mergeCell ref="B84:AC84"/>
    <mergeCell ref="B90:AC90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91:AC91"/>
    <mergeCell ref="B104:AC104"/>
    <mergeCell ref="B105:AC105"/>
    <mergeCell ref="B106:AC106"/>
    <mergeCell ref="B107:AC107"/>
    <mergeCell ref="B108:AC1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2025-03-13T05:25:31Z</dcterms:created>
  <dcterms:modified xsi:type="dcterms:W3CDTF">2025-03-28T15:29:26Z</dcterms:modified>
</cp:coreProperties>
</file>