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kaplinskiy/fluck/"/>
    </mc:Choice>
  </mc:AlternateContent>
  <xr:revisionPtr revIDLastSave="0" documentId="13_ncr:1_{F9B7AD17-1BF7-6F46-BA56-1F747B20DA54}" xr6:coauthVersionLast="47" xr6:coauthVersionMax="47" xr10:uidLastSave="{00000000-0000-0000-0000-000000000000}"/>
  <bookViews>
    <workbookView xWindow="100" yWindow="500" windowWidth="27840" windowHeight="16340" xr2:uid="{210DBD45-3B03-7149-B263-B4ED2DB5A1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G38" i="1"/>
  <c r="H38" i="1" s="1"/>
  <c r="I38" i="1" s="1"/>
  <c r="K38" i="1"/>
  <c r="L38" i="1" s="1"/>
  <c r="D39" i="1"/>
  <c r="G39" i="1"/>
  <c r="H39" i="1" s="1"/>
  <c r="I39" i="1" s="1"/>
  <c r="K39" i="1"/>
  <c r="L39" i="1"/>
  <c r="D40" i="1"/>
  <c r="G40" i="1"/>
  <c r="H40" i="1"/>
  <c r="I40" i="1" s="1"/>
  <c r="K40" i="1"/>
  <c r="L40" i="1" s="1"/>
  <c r="D41" i="1"/>
  <c r="G41" i="1"/>
  <c r="H41" i="1" s="1"/>
  <c r="I41" i="1" s="1"/>
  <c r="K41" i="1"/>
  <c r="L41" i="1" s="1"/>
  <c r="D42" i="1"/>
  <c r="G42" i="1"/>
  <c r="H42" i="1" s="1"/>
  <c r="I42" i="1" s="1"/>
  <c r="K42" i="1"/>
  <c r="L42" i="1" s="1"/>
  <c r="D43" i="1"/>
  <c r="G43" i="1"/>
  <c r="H43" i="1" s="1"/>
  <c r="I43" i="1" s="1"/>
  <c r="K43" i="1"/>
  <c r="L43" i="1" s="1"/>
  <c r="D44" i="1"/>
  <c r="G44" i="1"/>
  <c r="H44" i="1"/>
  <c r="I44" i="1" s="1"/>
  <c r="K44" i="1"/>
  <c r="L44" i="1"/>
  <c r="D45" i="1"/>
  <c r="G45" i="1"/>
  <c r="H45" i="1" s="1"/>
  <c r="I45" i="1" s="1"/>
  <c r="K45" i="1"/>
  <c r="L45" i="1" s="1"/>
  <c r="D46" i="1"/>
  <c r="G46" i="1"/>
  <c r="H46" i="1" s="1"/>
  <c r="I46" i="1" s="1"/>
  <c r="K46" i="1"/>
  <c r="L46" i="1" s="1"/>
  <c r="D47" i="1"/>
  <c r="G47" i="1"/>
  <c r="H47" i="1" s="1"/>
  <c r="I47" i="1" s="1"/>
  <c r="K47" i="1"/>
  <c r="L47" i="1"/>
  <c r="D48" i="1"/>
  <c r="G48" i="1"/>
  <c r="H48" i="1" s="1"/>
  <c r="I48" i="1" s="1"/>
  <c r="K48" i="1"/>
  <c r="L48" i="1"/>
  <c r="D49" i="1"/>
  <c r="G49" i="1"/>
  <c r="H49" i="1" s="1"/>
  <c r="I49" i="1" s="1"/>
  <c r="K49" i="1"/>
  <c r="L49" i="1" s="1"/>
  <c r="D85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6" i="1"/>
  <c r="D37" i="1"/>
  <c r="D5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F3" i="1"/>
  <c r="K2" i="1"/>
  <c r="L2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G83" i="1"/>
  <c r="G84" i="1"/>
  <c r="H84" i="1" s="1"/>
  <c r="I84" i="1" s="1"/>
  <c r="G85" i="1"/>
  <c r="H85" i="1" s="1"/>
  <c r="I85" i="1" s="1"/>
  <c r="G3" i="1"/>
  <c r="G4" i="1"/>
  <c r="G5" i="1"/>
  <c r="H5" i="1" s="1"/>
  <c r="I5" i="1" s="1"/>
  <c r="G6" i="1"/>
  <c r="H6" i="1" s="1"/>
  <c r="I6" i="1" s="1"/>
  <c r="G7" i="1"/>
  <c r="H7" i="1" s="1"/>
  <c r="I7" i="1" s="1"/>
  <c r="G8" i="1"/>
  <c r="G9" i="1"/>
  <c r="G10" i="1"/>
  <c r="G11" i="1"/>
  <c r="G12" i="1"/>
  <c r="G13" i="1"/>
  <c r="H13" i="1" s="1"/>
  <c r="I13" i="1" s="1"/>
  <c r="G14" i="1"/>
  <c r="H14" i="1" s="1"/>
  <c r="I14" i="1" s="1"/>
  <c r="G15" i="1"/>
  <c r="H15" i="1" s="1"/>
  <c r="I15" i="1" s="1"/>
  <c r="G16" i="1"/>
  <c r="G17" i="1"/>
  <c r="G18" i="1"/>
  <c r="G19" i="1"/>
  <c r="G2" i="1"/>
  <c r="H17" i="1" l="1"/>
  <c r="I17" i="1" s="1"/>
  <c r="H9" i="1"/>
  <c r="I9" i="1" s="1"/>
  <c r="H16" i="1"/>
  <c r="I16" i="1" s="1"/>
  <c r="H8" i="1"/>
  <c r="I8" i="1" s="1"/>
  <c r="H2" i="1"/>
  <c r="I2" i="1" s="1"/>
  <c r="H12" i="1"/>
  <c r="I12" i="1" s="1"/>
  <c r="H4" i="1"/>
  <c r="I4" i="1" s="1"/>
  <c r="H83" i="1"/>
  <c r="I83" i="1" s="1"/>
  <c r="H19" i="1"/>
  <c r="I19" i="1" s="1"/>
  <c r="H11" i="1"/>
  <c r="I11" i="1" s="1"/>
  <c r="H3" i="1"/>
  <c r="I3" i="1" s="1"/>
  <c r="H82" i="1"/>
  <c r="I82" i="1" s="1"/>
  <c r="H18" i="1"/>
  <c r="I18" i="1" s="1"/>
  <c r="H10" i="1"/>
  <c r="I10" i="1" s="1"/>
  <c r="K3" i="1"/>
  <c r="L3" i="1" s="1"/>
  <c r="K4" i="1" l="1"/>
  <c r="L4" i="1" s="1"/>
  <c r="K5" i="1" l="1"/>
  <c r="L5" i="1" s="1"/>
  <c r="K6" i="1" l="1"/>
  <c r="L6" i="1" s="1"/>
  <c r="K7" i="1" l="1"/>
  <c r="L7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  <c r="K20" i="1" l="1"/>
  <c r="L20" i="1" s="1"/>
  <c r="K21" i="1" l="1"/>
  <c r="L21" i="1" s="1"/>
  <c r="K22" i="1" l="1"/>
  <c r="L22" i="1" s="1"/>
  <c r="K23" i="1" l="1"/>
  <c r="L23" i="1" s="1"/>
  <c r="K24" i="1" l="1"/>
  <c r="L24" i="1" s="1"/>
  <c r="K25" i="1" l="1"/>
  <c r="L25" i="1" s="1"/>
  <c r="K26" i="1" l="1"/>
  <c r="L26" i="1" s="1"/>
  <c r="K27" i="1" l="1"/>
  <c r="L27" i="1" s="1"/>
  <c r="K28" i="1" l="1"/>
  <c r="L28" i="1" s="1"/>
  <c r="K29" i="1" l="1"/>
  <c r="L29" i="1" s="1"/>
  <c r="K30" i="1" l="1"/>
  <c r="L30" i="1" s="1"/>
  <c r="K31" i="1" l="1"/>
  <c r="L31" i="1" s="1"/>
  <c r="K32" i="1" l="1"/>
  <c r="L32" i="1" s="1"/>
  <c r="K33" i="1" l="1"/>
  <c r="L33" i="1" s="1"/>
  <c r="K34" i="1" l="1"/>
  <c r="L34" i="1" s="1"/>
  <c r="K35" i="1" l="1"/>
  <c r="L35" i="1" s="1"/>
  <c r="K36" i="1" l="1"/>
  <c r="L36" i="1" s="1"/>
  <c r="K37" i="1" l="1"/>
  <c r="L37" i="1" s="1"/>
  <c r="K50" i="1" l="1"/>
  <c r="L50" i="1" s="1"/>
  <c r="K51" i="1" l="1"/>
  <c r="L51" i="1" s="1"/>
  <c r="K52" i="1" l="1"/>
  <c r="L52" i="1" s="1"/>
  <c r="K53" i="1" l="1"/>
  <c r="L53" i="1" s="1"/>
  <c r="K54" i="1" l="1"/>
  <c r="L54" i="1" s="1"/>
  <c r="K55" i="1" l="1"/>
  <c r="L55" i="1" s="1"/>
  <c r="K56" i="1" l="1"/>
  <c r="L56" i="1" s="1"/>
  <c r="K57" i="1" l="1"/>
  <c r="L57" i="1" s="1"/>
  <c r="K58" i="1" l="1"/>
  <c r="L58" i="1" s="1"/>
  <c r="K59" i="1" l="1"/>
  <c r="L59" i="1" s="1"/>
  <c r="K60" i="1" l="1"/>
  <c r="L60" i="1" s="1"/>
  <c r="K61" i="1" l="1"/>
  <c r="L61" i="1" s="1"/>
  <c r="K62" i="1" l="1"/>
  <c r="L62" i="1" s="1"/>
  <c r="K63" i="1" l="1"/>
  <c r="L63" i="1" s="1"/>
  <c r="K64" i="1" l="1"/>
  <c r="L64" i="1" s="1"/>
  <c r="K65" i="1" l="1"/>
  <c r="L65" i="1" s="1"/>
  <c r="K66" i="1" l="1"/>
  <c r="L66" i="1" s="1"/>
  <c r="K67" i="1" l="1"/>
  <c r="L67" i="1" s="1"/>
  <c r="K68" i="1" l="1"/>
  <c r="L68" i="1" s="1"/>
  <c r="K69" i="1" l="1"/>
  <c r="L69" i="1" s="1"/>
  <c r="K70" i="1" l="1"/>
  <c r="L70" i="1" s="1"/>
  <c r="K71" i="1" l="1"/>
  <c r="L71" i="1" s="1"/>
  <c r="K72" i="1" l="1"/>
  <c r="L72" i="1" s="1"/>
  <c r="K73" i="1" l="1"/>
  <c r="L73" i="1" s="1"/>
  <c r="K74" i="1" l="1"/>
  <c r="L74" i="1" s="1"/>
  <c r="K75" i="1" l="1"/>
  <c r="L75" i="1" s="1"/>
  <c r="K76" i="1" l="1"/>
  <c r="L76" i="1" s="1"/>
  <c r="K77" i="1" l="1"/>
  <c r="L77" i="1" s="1"/>
  <c r="K78" i="1" l="1"/>
  <c r="L78" i="1" s="1"/>
  <c r="K79" i="1" l="1"/>
  <c r="L79" i="1" s="1"/>
  <c r="K80" i="1" l="1"/>
  <c r="L80" i="1" s="1"/>
  <c r="K81" i="1" l="1"/>
  <c r="L81" i="1" s="1"/>
  <c r="K82" i="1" l="1"/>
  <c r="L82" i="1" s="1"/>
  <c r="K83" i="1" l="1"/>
  <c r="L83" i="1" s="1"/>
  <c r="K84" i="1" l="1"/>
  <c r="L84" i="1" s="1"/>
  <c r="K85" i="1" l="1"/>
  <c r="L85" i="1" s="1"/>
</calcChain>
</file>

<file path=xl/sharedStrings.xml><?xml version="1.0" encoding="utf-8"?>
<sst xmlns="http://schemas.openxmlformats.org/spreadsheetml/2006/main" count="425" uniqueCount="207">
  <si>
    <t>PASS</t>
  </si>
  <si>
    <t>Length</t>
  </si>
  <si>
    <t>Cable ID</t>
  </si>
  <si>
    <t>Summary</t>
  </si>
  <si>
    <t>Test Limit</t>
  </si>
  <si>
    <t>Headroom</t>
  </si>
  <si>
    <t>Date / Time</t>
  </si>
  <si>
    <t>0.50 dB (Loss Margin)</t>
  </si>
  <si>
    <t>0.66 dB (Loss Margin)</t>
  </si>
  <si>
    <t>0.26 dB (Loss Margin)</t>
  </si>
  <si>
    <t>0.52 dB (Loss Margin)</t>
  </si>
  <si>
    <t>0.49 dB (Loss Margin)</t>
  </si>
  <si>
    <t>0.88 dB (Loss Margin)</t>
  </si>
  <si>
    <t>0.48 dB (Loss Margin)</t>
  </si>
  <si>
    <t>0.20 dB (Loss Margin)</t>
  </si>
  <si>
    <t>0.90 dB (Loss Margin)</t>
  </si>
  <si>
    <t>0.61 dB (Loss Margin)</t>
  </si>
  <si>
    <t>1.14 dB (Loss Margin)</t>
  </si>
  <si>
    <t>0.87 dB (Loss Margin)</t>
  </si>
  <si>
    <t>0.35 dB (Loss Margin)</t>
  </si>
  <si>
    <t>0.73 dB (Loss Margin)</t>
  </si>
  <si>
    <t>0.18 dB (Loss Margin)</t>
  </si>
  <si>
    <t>0.24 dB (Loss Margin)</t>
  </si>
  <si>
    <t>0.43 dB (Loss Margin)</t>
  </si>
  <si>
    <t>1.10 dB (Loss Margin)</t>
  </si>
  <si>
    <t>0.30 dB (Loss Margin)</t>
  </si>
  <si>
    <t>0.92 dB (Loss Margin)</t>
  </si>
  <si>
    <t>1.15 dB (Loss Margin)</t>
  </si>
  <si>
    <t>0.55 dB (Loss Margin)</t>
  </si>
  <si>
    <t>0.38 dB (Loss Margin)</t>
  </si>
  <si>
    <t>1.01 dB (Loss Margin)</t>
  </si>
  <si>
    <t>0.69 dB (Loss Margin)</t>
  </si>
  <si>
    <t>0.45 dB (Loss Margin)</t>
  </si>
  <si>
    <t>0.94 dB (Loss Margin)</t>
  </si>
  <si>
    <t>0.51 dB (Loss Margin)</t>
  </si>
  <si>
    <t>0.93 dB (Loss Margin)</t>
  </si>
  <si>
    <t>0.89 dB (Loss Margin)</t>
  </si>
  <si>
    <t>0.23 dB (Loss Margin)</t>
  </si>
  <si>
    <t>0.54 dB (Loss Margin)</t>
  </si>
  <si>
    <t>0.27 dB (Loss Margin)</t>
  </si>
  <si>
    <t>0.60 dB (Loss Margin)</t>
  </si>
  <si>
    <t>1.03 dB (Loss Margin)</t>
  </si>
  <si>
    <t>0.21 dB (Loss Margin)</t>
  </si>
  <si>
    <t>0.63 dB (Loss Margin)</t>
  </si>
  <si>
    <t>1.08 dB (Loss Margin)</t>
  </si>
  <si>
    <t>0.37 dB (Loss Margin)</t>
  </si>
  <si>
    <t>1.00 dB (Loss Margin)</t>
  </si>
  <si>
    <t>0.53 dB (Loss Margin)</t>
  </si>
  <si>
    <t>0.84 dB (Loss Margin)</t>
  </si>
  <si>
    <t>1.12 dB (Loss Margin)</t>
  </si>
  <si>
    <t>0.44 dB (Loss Margin)</t>
  </si>
  <si>
    <t>0.98 dB (Loss Margin)</t>
  </si>
  <si>
    <t>0.70 dB (Loss Margin)</t>
  </si>
  <si>
    <t>0.42 dB (Loss Margin)</t>
  </si>
  <si>
    <t>0.59 dB (Loss Margin)</t>
  </si>
  <si>
    <t>0.25 dB (Loss Margin)</t>
  </si>
  <si>
    <t>0.81 dB (Loss Margin)</t>
  </si>
  <si>
    <t>0.58 dB (Loss Margin)</t>
  </si>
  <si>
    <t>0.28 dB (Loss Margin)</t>
  </si>
  <si>
    <t>0.79 dB (Loss Margin)</t>
  </si>
  <si>
    <t>1.05 dB (Loss Margin)</t>
  </si>
  <si>
    <t>1.11 dB (Loss Margin)</t>
  </si>
  <si>
    <t>0.85 dB (Loss Margin)</t>
  </si>
  <si>
    <t>0.29 dB (Loss Margin)</t>
  </si>
  <si>
    <t>0.16 dB (Loss Margin)</t>
  </si>
  <si>
    <t>02/23/2025 08:04 AM</t>
  </si>
  <si>
    <t>02/23/2025 08:05 AM</t>
  </si>
  <si>
    <t>02/23/2025 08:06 AM</t>
  </si>
  <si>
    <t>02/23/2025 08:07 AM</t>
  </si>
  <si>
    <t>02/23/2025 08:08 AM</t>
  </si>
  <si>
    <t>02/23/2025 08:09 AM</t>
  </si>
  <si>
    <t>02/23/2025 08:10 AM</t>
  </si>
  <si>
    <t>02/23/2025 08:11 AM</t>
  </si>
  <si>
    <t>02/23/2025 08:12 AM</t>
  </si>
  <si>
    <t>02/23/2025 08:13 AM</t>
  </si>
  <si>
    <t>02/23/2025 08:14 AM</t>
  </si>
  <si>
    <t>02/23/2025 08:15 AM</t>
  </si>
  <si>
    <t>02/23/2025 08:16 AM</t>
  </si>
  <si>
    <t>02/23/2025 08:17 AM</t>
  </si>
  <si>
    <t>02/23/2025 08:18 AM</t>
  </si>
  <si>
    <t>02/23/2025 08:19 AM</t>
  </si>
  <si>
    <t>02/23/2025 08:20 AM</t>
  </si>
  <si>
    <t>02/23/2025 08:21 AM</t>
  </si>
  <si>
    <t>02/23/2025 08:22 AM</t>
  </si>
  <si>
    <t>02/23/2025 08:23 AM</t>
  </si>
  <si>
    <t>02/23/2025 08:24 AM</t>
  </si>
  <si>
    <t>02/23/2025 08:25 AM</t>
  </si>
  <si>
    <t>02/23/2025 08:26 AM</t>
  </si>
  <si>
    <t>02/23/2025 08:27 AM</t>
  </si>
  <si>
    <t>02/23/2025 08:28 AM</t>
  </si>
  <si>
    <t>02/23/2025 08:29 AM</t>
  </si>
  <si>
    <t>02/23/2025 08:30 AM</t>
  </si>
  <si>
    <t>02/23/2025 08:31 AM</t>
  </si>
  <si>
    <t>02/23/2025 08:32 AM</t>
  </si>
  <si>
    <t>02/23/2025 08:33 AM</t>
  </si>
  <si>
    <t>02/23/2025 08:34 AM</t>
  </si>
  <si>
    <t>02/23/2025 08:35 AM</t>
  </si>
  <si>
    <t>02/23/2025 08:36 AM</t>
  </si>
  <si>
    <t>02/23/2025 08:37 AM</t>
  </si>
  <si>
    <t>02/23/2025 08:38 AM</t>
  </si>
  <si>
    <t>02/23/2025 08:39 AM</t>
  </si>
  <si>
    <t>02/23/2025 08:40 AM</t>
  </si>
  <si>
    <t>02/23/2025 08:41 AM</t>
  </si>
  <si>
    <t>02/23/2025 08:42 AM</t>
  </si>
  <si>
    <t>02/23/2025 08:43 AM</t>
  </si>
  <si>
    <t>02/23/2025 08:44 AM</t>
  </si>
  <si>
    <t>02/23/2025 08:45 AM</t>
  </si>
  <si>
    <t>02/23/2025 08:46 AM</t>
  </si>
  <si>
    <t>02/23/2025 08:47 AM</t>
  </si>
  <si>
    <t>02/23/2025 08:48 AM</t>
  </si>
  <si>
    <t>02/23/2025 08:49 AM</t>
  </si>
  <si>
    <t>02/23/2025 08:50 AM</t>
  </si>
  <si>
    <t>02/23/2025 08:51 AM</t>
  </si>
  <si>
    <t>02/23/2025 08:52 AM</t>
  </si>
  <si>
    <t>02/23/2025 08:53 AM</t>
  </si>
  <si>
    <t>02/23/2025 08:54 AM</t>
  </si>
  <si>
    <t>02/23/2025 08:55 AM</t>
  </si>
  <si>
    <t>02/23/2025 08:56 AM</t>
  </si>
  <si>
    <t>02/23/2025 08:57 AM</t>
  </si>
  <si>
    <t>02/23/2025 08:58 AM</t>
  </si>
  <si>
    <t>02/23/2025 08:59 AM</t>
  </si>
  <si>
    <t>TIA-568.3-D MPO MM</t>
  </si>
  <si>
    <t>A07-RU11-A06-RU11-1</t>
  </si>
  <si>
    <t>A07-RU11-A06-RU11-2</t>
  </si>
  <si>
    <t>A07-RU11-A06-RU11-3</t>
  </si>
  <si>
    <t>A07-RU11-A06-RU11-4</t>
  </si>
  <si>
    <t>A07-RU11-A06-RU11-5</t>
  </si>
  <si>
    <t>A07-RU11-A06-RU11-6</t>
  </si>
  <si>
    <t>A07-RU11-A06-RU11-7</t>
  </si>
  <si>
    <t>A07-RU11-A06-RU11-8</t>
  </si>
  <si>
    <t>A07-RU11-A06-RU11-9</t>
  </si>
  <si>
    <t>A07-RU11-A06-RU11-10</t>
  </si>
  <si>
    <t>A07-RU11-A06-RU11-11</t>
  </si>
  <si>
    <t>A07-RU11-A06-RU11-12</t>
  </si>
  <si>
    <t>A07-RU11-A06-RU11-13</t>
  </si>
  <si>
    <t>A07-RU11-A06-RU11-14</t>
  </si>
  <si>
    <t>A07-RU11-A06-RU11-15</t>
  </si>
  <si>
    <t>A07-RU11-A06-RU11-16</t>
  </si>
  <si>
    <t>A07-RU11-A06-RU11-17</t>
  </si>
  <si>
    <t>A07-RU11-A06-RU11-18</t>
  </si>
  <si>
    <t>A07-RU11-A06-RU11-19</t>
  </si>
  <si>
    <t>A07-RU11-A06-RU11-20</t>
  </si>
  <si>
    <t>A07-RU11-A06-RU11-21</t>
  </si>
  <si>
    <t>A07-RU11-A06-RU11-22</t>
  </si>
  <si>
    <t>A07-RU11-A06-RU11-23</t>
  </si>
  <si>
    <t>A07-RU11-A06-RU11-24</t>
  </si>
  <si>
    <t>A07-RU11-A06-RU11-25</t>
  </si>
  <si>
    <t>A07-RU11-A06-RU11-26</t>
  </si>
  <si>
    <t>A07-RU11-A06-RU11-27</t>
  </si>
  <si>
    <t>A07-RU11-A06-RU11-28</t>
  </si>
  <si>
    <t>A07-RU11-A06-RU11-29</t>
  </si>
  <si>
    <t>A07-RU11-A06-RU11-30</t>
  </si>
  <si>
    <t>A07-RU11-A06-RU11-31</t>
  </si>
  <si>
    <t>A07-RU11-A06-RU11-32</t>
  </si>
  <si>
    <t>A07-RU11-A06-RU11-33</t>
  </si>
  <si>
    <t>A07-RU11-A06-RU11-34</t>
  </si>
  <si>
    <t>A07-RU11-A06-RU11-35</t>
  </si>
  <si>
    <t>A07-RU11-A06-RU11-36</t>
  </si>
  <si>
    <t>A07-RU11-A06-RU11-37</t>
  </si>
  <si>
    <t>A07-RU11-A06-RU11-38</t>
  </si>
  <si>
    <t>A07-RU11-A06-RU11-39</t>
  </si>
  <si>
    <t>A07-RU11-A06-RU11-40</t>
  </si>
  <si>
    <t>A07-RU11-A06-RU11-41</t>
  </si>
  <si>
    <t>A07-RU11-A06-RU11-42</t>
  </si>
  <si>
    <t>A07-RU11-A06-RU11-43</t>
  </si>
  <si>
    <t>A07-RU11-A06-RU11-44</t>
  </si>
  <si>
    <t>A07-RU11-A06-RU11-45</t>
  </si>
  <si>
    <t>A07-RU11-A06-RU11-46</t>
  </si>
  <si>
    <t>A07-RU11-A06-RU11-47</t>
  </si>
  <si>
    <t>A07-RU11-A06-RU11-48</t>
  </si>
  <si>
    <t>C18-RU43-C19-RU43-1</t>
  </si>
  <si>
    <t>C18-RU43-C19-RU43-2</t>
  </si>
  <si>
    <t>C18-RU43-C19-RU43-3</t>
  </si>
  <si>
    <t>C18-RU43-C19-RU43-4</t>
  </si>
  <si>
    <t>C18-RU43-C19-RU43-5</t>
  </si>
  <si>
    <t>C18-RU43-C19-RU43-6</t>
  </si>
  <si>
    <t>C18-RU43-C19-RU43-7</t>
  </si>
  <si>
    <t>C18-RU43-C19-RU43-8</t>
  </si>
  <si>
    <t>C18-RU43-C19-RU43-9</t>
  </si>
  <si>
    <t>C18-RU43-C19-RU43-10</t>
  </si>
  <si>
    <t>C18-RU43-C19-RU43-11</t>
  </si>
  <si>
    <t>C18-RU43-C19-RU43-12</t>
  </si>
  <si>
    <t>C18-RU43-C19-RU43-13</t>
  </si>
  <si>
    <t>C18-RU43-C19-RU43-14</t>
  </si>
  <si>
    <t>C18-RU43-C19-RU43-15</t>
  </si>
  <si>
    <t>C18-RU43-C19-RU43-16</t>
  </si>
  <si>
    <t>C18-RU43-C19-RU43-17</t>
  </si>
  <si>
    <t>C18-RU43-C19-RU43-18</t>
  </si>
  <si>
    <t>C18-RU43-C19-RU43-19</t>
  </si>
  <si>
    <t>C18-RU43-C19-RU43-20</t>
  </si>
  <si>
    <t>C18-RU43-C19-RU43-21</t>
  </si>
  <si>
    <t>C18-RU43-C19-RU43-22</t>
  </si>
  <si>
    <t>C18-RU43-C19-RU43-23</t>
  </si>
  <si>
    <t>C18-RU43-C19-RU43-24</t>
  </si>
  <si>
    <t>C18-RU43-C19-RU43-25</t>
  </si>
  <si>
    <t>C18-RU43-C19-RU43-26</t>
  </si>
  <si>
    <t>C18-RU43-C19-RU43-27</t>
  </si>
  <si>
    <t>C18-RU43-C19-RU43-28</t>
  </si>
  <si>
    <t>C18-RU43-C19-RU43-29</t>
  </si>
  <si>
    <t>C18-RU43-C19-RU43-30</t>
  </si>
  <si>
    <t>C18-RU43-C19-RU43-31</t>
  </si>
  <si>
    <t>C18-RU43-C19-RU43-32</t>
  </si>
  <si>
    <t>C18-RU43-C19-RU43-33</t>
  </si>
  <si>
    <t>C18-RU43-C19-RU43-34</t>
  </si>
  <si>
    <t>C18-RU43-C19-RU43-35</t>
  </si>
  <si>
    <t>C18-RU43-C19-RU43-36</t>
  </si>
  <si>
    <t>07/16/2025 08:01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</si>
</sst>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\ hh:mm\ AM/PM"/>
    <numFmt numFmtId="165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86B8-8CDA-D34E-9CE2-87ECBBD3A122}">
  <dimension ref="A1:L85"/>
  <sheetViews>
    <sheetView tabSelected="1" topLeftCell="A81" zoomScale="139" workbookViewId="0">
      <selection activeCell="A86" sqref="A86:XFD97"/>
    </sheetView>
  </sheetViews>
  <sheetFormatPr baseColWidth="10" defaultRowHeight="16" x14ac:dyDescent="0.2"/>
  <cols>
    <col min="1" max="1" width="23.1640625" customWidth="1"/>
    <col min="3" max="3" width="25.1640625" customWidth="1"/>
    <col min="5" max="5" width="20.1640625" customWidth="1"/>
    <col min="6" max="6" width="25.1640625" customWidth="1"/>
    <col min="11" max="11" width="19.1640625" bestFit="1" customWidth="1"/>
    <col min="12" max="12" width="48.6640625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1</v>
      </c>
      <c r="E1" t="s">
        <v>5</v>
      </c>
      <c r="F1" s="1" t="s">
        <v>6</v>
      </c>
    </row>
    <row r="2" spans="1:12" x14ac:dyDescent="0.2">
      <c r="A2" t="s">
        <v>122</v>
      </c>
      <c r="B2" t="s">
        <v>0</v>
      </c>
      <c r="C2" t="s">
        <v>121</v>
      </c>
      <c r="D2" s="4">
        <v>8</v>
      </c>
      <c r="E2" s="4" t="s">
        <v>7</v>
      </c>
      <c r="F2" s="3" t="s">
        <v>206</v>
      </c>
      <c r="G2">
        <f ca="1">RANDBETWEEN(15,115)/100</f>
        <v>0.3</v>
      </c>
      <c r="H2" t="str">
        <f ca="1">TEXT(G2,"0.00")</f>
        <v>0.30</v>
      </c>
      <c r="I2" t="str">
        <f ca="1">_xlfn.CONCAT(H2," dB (Loss Margin)")</f>
        <v>0.30 dB (Loss Margin)</v>
      </c>
      <c r="K2" s="2" t="str">
        <f>F2</f>
        <v>07/16/2025 08:01 AM</v>
      </c>
      <c r="L2" t="e">
        <f>TEXT(K2,"ММ/ДД/ГГГГ чч:мм AM/PM")</f>
        <v>#VALUE!</v>
      </c>
    </row>
    <row r="3" spans="1:12" x14ac:dyDescent="0.2">
      <c r="A3" t="s">
        <v>123</v>
      </c>
      <c r="B3" t="s">
        <v>0</v>
      </c>
      <c r="C3" t="s">
        <v>121</v>
      </c>
      <c r="D3" s="4">
        <f ca="1">8+RANDBETWEEN(0,1)/10</f>
        <v>8</v>
      </c>
      <c r="E3" s="4" t="s">
        <v>8</v>
      </c>
      <c r="F3" s="3" t="str">
        <f>F2</f>
        <v>07/16/2025 08:01 AM</v>
      </c>
      <c r="G3">
        <f t="shared" ref="G3:G66" ca="1" si="0">RANDBETWEEN(15,115)/100</f>
        <v>0.3</v>
      </c>
      <c r="H3" t="str">
        <f t="shared" ref="H3:H66" ca="1" si="1">TEXT(G3,"0.00")</f>
        <v>0.30</v>
      </c>
      <c r="I3" t="str">
        <f t="shared" ref="I3:I66" ca="1" si="2">_xlfn.CONCAT(H3," dB (Loss Margin)")</f>
        <v>0.30 dB (Loss Margin)</v>
      </c>
      <c r="K3" s="2" t="str">
        <f t="shared" ref="K3:K66" si="3">F3</f>
        <v>07/16/2025 08:01 AM</v>
      </c>
      <c r="L3" t="e">
        <f t="shared" ref="L3:L66" si="4">TEXT(K3,"ММ/ДД/ГГГГ чч:мм AM/PM")</f>
        <v>#VALUE!</v>
      </c>
    </row>
    <row r="4" spans="1:12" x14ac:dyDescent="0.2">
      <c r="A4" t="s">
        <v>124</v>
      </c>
      <c r="B4" t="s">
        <v>0</v>
      </c>
      <c r="C4" t="s">
        <v>121</v>
      </c>
      <c r="D4" s="4">
        <f t="shared" ref="D4:D67" ca="1" si="5">8+RANDBETWEEN(0,1)/10</f>
        <v>8.1</v>
      </c>
      <c r="E4" t="s">
        <v>9</v>
      </c>
      <c r="F4" s="3" t="s">
        <v>65</v>
      </c>
      <c r="G4">
        <f t="shared" ca="1" si="0"/>
        <v>0.73</v>
      </c>
      <c r="H4" t="str">
        <f t="shared" ca="1" si="1"/>
        <v>0.73</v>
      </c>
      <c r="I4" t="str">
        <f t="shared" ca="1" si="2"/>
        <v>0.73 dB (Loss Margin)</v>
      </c>
      <c r="K4" s="2" t="str">
        <f t="shared" si="3"/>
        <v>02/23/2025 08:04 AM</v>
      </c>
      <c r="L4" t="e">
        <f t="shared" si="4"/>
        <v>#VALUE!</v>
      </c>
    </row>
    <row r="5" spans="1:12" x14ac:dyDescent="0.2">
      <c r="A5" t="s">
        <v>125</v>
      </c>
      <c r="B5" t="s">
        <v>0</v>
      </c>
      <c r="C5" t="s">
        <v>121</v>
      </c>
      <c r="D5" s="4">
        <f t="shared" ca="1" si="5"/>
        <v>8.1</v>
      </c>
      <c r="E5" t="s">
        <v>10</v>
      </c>
      <c r="F5" s="3" t="s">
        <v>65</v>
      </c>
      <c r="G5">
        <f t="shared" ca="1" si="0"/>
        <v>0.71</v>
      </c>
      <c r="H5" t="str">
        <f t="shared" ca="1" si="1"/>
        <v>0.71</v>
      </c>
      <c r="I5" t="str">
        <f t="shared" ca="1" si="2"/>
        <v>0.71 dB (Loss Margin)</v>
      </c>
      <c r="K5" s="2" t="str">
        <f t="shared" si="3"/>
        <v>02/23/2025 08:04 AM</v>
      </c>
      <c r="L5" t="e">
        <f t="shared" si="4"/>
        <v>#VALUE!</v>
      </c>
    </row>
    <row r="6" spans="1:12" x14ac:dyDescent="0.2">
      <c r="A6" t="s">
        <v>126</v>
      </c>
      <c r="B6" t="s">
        <v>0</v>
      </c>
      <c r="C6" t="s">
        <v>121</v>
      </c>
      <c r="D6" s="4">
        <f t="shared" ca="1" si="5"/>
        <v>8</v>
      </c>
      <c r="E6" t="s">
        <v>11</v>
      </c>
      <c r="F6" s="3" t="s">
        <v>66</v>
      </c>
      <c r="G6">
        <f t="shared" ca="1" si="0"/>
        <v>0.69</v>
      </c>
      <c r="H6" t="str">
        <f t="shared" ca="1" si="1"/>
        <v>0.69</v>
      </c>
      <c r="I6" t="str">
        <f t="shared" ca="1" si="2"/>
        <v>0.69 dB (Loss Margin)</v>
      </c>
      <c r="K6" s="2" t="str">
        <f t="shared" si="3"/>
        <v>02/23/2025 08:05 AM</v>
      </c>
      <c r="L6" t="e">
        <f t="shared" si="4"/>
        <v>#VALUE!</v>
      </c>
    </row>
    <row r="7" spans="1:12" x14ac:dyDescent="0.2">
      <c r="A7" t="s">
        <v>127</v>
      </c>
      <c r="B7" t="s">
        <v>0</v>
      </c>
      <c r="C7" t="s">
        <v>121</v>
      </c>
      <c r="D7" s="4">
        <f t="shared" ca="1" si="5"/>
        <v>8.1</v>
      </c>
      <c r="E7" t="s">
        <v>12</v>
      </c>
      <c r="F7" s="3" t="s">
        <v>67</v>
      </c>
      <c r="G7">
        <f t="shared" ca="1" si="0"/>
        <v>0.72</v>
      </c>
      <c r="H7" t="str">
        <f t="shared" ca="1" si="1"/>
        <v>0.72</v>
      </c>
      <c r="I7" t="str">
        <f t="shared" ca="1" si="2"/>
        <v>0.72 dB (Loss Margin)</v>
      </c>
      <c r="K7" s="2" t="str">
        <f t="shared" si="3"/>
        <v>02/23/2025 08:06 AM</v>
      </c>
      <c r="L7" t="e">
        <f t="shared" si="4"/>
        <v>#VALUE!</v>
      </c>
    </row>
    <row r="8" spans="1:12" x14ac:dyDescent="0.2">
      <c r="A8" t="s">
        <v>128</v>
      </c>
      <c r="B8" t="s">
        <v>0</v>
      </c>
      <c r="C8" t="s">
        <v>121</v>
      </c>
      <c r="D8" s="4">
        <f t="shared" ca="1" si="5"/>
        <v>8.1</v>
      </c>
      <c r="E8" t="s">
        <v>13</v>
      </c>
      <c r="F8" s="3" t="s">
        <v>68</v>
      </c>
      <c r="G8">
        <f t="shared" ca="1" si="0"/>
        <v>0.45</v>
      </c>
      <c r="H8" t="str">
        <f t="shared" ca="1" si="1"/>
        <v>0.45</v>
      </c>
      <c r="I8" t="str">
        <f t="shared" ca="1" si="2"/>
        <v>0.45 dB (Loss Margin)</v>
      </c>
      <c r="K8" s="2" t="str">
        <f t="shared" si="3"/>
        <v>02/23/2025 08:07 AM</v>
      </c>
      <c r="L8" t="e">
        <f t="shared" si="4"/>
        <v>#VALUE!</v>
      </c>
    </row>
    <row r="9" spans="1:12" x14ac:dyDescent="0.2">
      <c r="A9" t="s">
        <v>129</v>
      </c>
      <c r="B9" t="s">
        <v>0</v>
      </c>
      <c r="C9" t="s">
        <v>121</v>
      </c>
      <c r="D9" s="4">
        <f t="shared" ca="1" si="5"/>
        <v>8</v>
      </c>
      <c r="E9" t="s">
        <v>14</v>
      </c>
      <c r="F9" s="3" t="s">
        <v>69</v>
      </c>
      <c r="G9">
        <f t="shared" ca="1" si="0"/>
        <v>0.44</v>
      </c>
      <c r="H9" t="str">
        <f t="shared" ca="1" si="1"/>
        <v>0.44</v>
      </c>
      <c r="I9" t="str">
        <f t="shared" ca="1" si="2"/>
        <v>0.44 dB (Loss Margin)</v>
      </c>
      <c r="K9" s="2" t="str">
        <f t="shared" si="3"/>
        <v>02/23/2025 08:08 AM</v>
      </c>
      <c r="L9" t="e">
        <f t="shared" si="4"/>
        <v>#VALUE!</v>
      </c>
    </row>
    <row r="10" spans="1:12" x14ac:dyDescent="0.2">
      <c r="A10" t="s">
        <v>130</v>
      </c>
      <c r="B10" t="s">
        <v>0</v>
      </c>
      <c r="C10" t="s">
        <v>121</v>
      </c>
      <c r="D10" s="4">
        <f t="shared" ca="1" si="5"/>
        <v>8.1</v>
      </c>
      <c r="E10" t="s">
        <v>15</v>
      </c>
      <c r="F10" s="3" t="s">
        <v>69</v>
      </c>
      <c r="G10">
        <f t="shared" ca="1" si="0"/>
        <v>0.84</v>
      </c>
      <c r="H10" t="str">
        <f t="shared" ca="1" si="1"/>
        <v>0.84</v>
      </c>
      <c r="I10" t="str">
        <f t="shared" ca="1" si="2"/>
        <v>0.84 dB (Loss Margin)</v>
      </c>
      <c r="K10" s="2" t="str">
        <f t="shared" si="3"/>
        <v>02/23/2025 08:08 AM</v>
      </c>
      <c r="L10" t="e">
        <f t="shared" si="4"/>
        <v>#VALUE!</v>
      </c>
    </row>
    <row r="11" spans="1:12" x14ac:dyDescent="0.2">
      <c r="A11" t="s">
        <v>131</v>
      </c>
      <c r="B11" t="s">
        <v>0</v>
      </c>
      <c r="C11" t="s">
        <v>121</v>
      </c>
      <c r="D11" s="4">
        <f t="shared" ca="1" si="5"/>
        <v>8</v>
      </c>
      <c r="E11" t="s">
        <v>16</v>
      </c>
      <c r="F11" s="3" t="s">
        <v>70</v>
      </c>
      <c r="G11">
        <f t="shared" ca="1" si="0"/>
        <v>0.71</v>
      </c>
      <c r="H11" t="str">
        <f t="shared" ca="1" si="1"/>
        <v>0.71</v>
      </c>
      <c r="I11" t="str">
        <f t="shared" ca="1" si="2"/>
        <v>0.71 dB (Loss Margin)</v>
      </c>
      <c r="K11" s="2" t="str">
        <f t="shared" si="3"/>
        <v>02/23/2025 08:09 AM</v>
      </c>
      <c r="L11" t="e">
        <f t="shared" si="4"/>
        <v>#VALUE!</v>
      </c>
    </row>
    <row r="12" spans="1:12" x14ac:dyDescent="0.2">
      <c r="A12" t="s">
        <v>132</v>
      </c>
      <c r="B12" t="s">
        <v>0</v>
      </c>
      <c r="C12" t="s">
        <v>121</v>
      </c>
      <c r="D12" s="4">
        <f t="shared" ca="1" si="5"/>
        <v>8.1</v>
      </c>
      <c r="E12" t="s">
        <v>17</v>
      </c>
      <c r="F12" s="3" t="s">
        <v>70</v>
      </c>
      <c r="G12">
        <f t="shared" ca="1" si="0"/>
        <v>0.64</v>
      </c>
      <c r="H12" t="str">
        <f t="shared" ca="1" si="1"/>
        <v>0.64</v>
      </c>
      <c r="I12" t="str">
        <f t="shared" ca="1" si="2"/>
        <v>0.64 dB (Loss Margin)</v>
      </c>
      <c r="K12" s="2" t="str">
        <f t="shared" si="3"/>
        <v>02/23/2025 08:09 AM</v>
      </c>
      <c r="L12" t="e">
        <f t="shared" si="4"/>
        <v>#VALUE!</v>
      </c>
    </row>
    <row r="13" spans="1:12" x14ac:dyDescent="0.2">
      <c r="A13" t="s">
        <v>133</v>
      </c>
      <c r="B13" t="s">
        <v>0</v>
      </c>
      <c r="C13" t="s">
        <v>121</v>
      </c>
      <c r="D13" s="4">
        <f t="shared" ca="1" si="5"/>
        <v>8</v>
      </c>
      <c r="E13" t="s">
        <v>15</v>
      </c>
      <c r="F13" s="3" t="s">
        <v>71</v>
      </c>
      <c r="G13">
        <f t="shared" ca="1" si="0"/>
        <v>1.06</v>
      </c>
      <c r="H13" t="str">
        <f t="shared" ca="1" si="1"/>
        <v>1.06</v>
      </c>
      <c r="I13" t="str">
        <f t="shared" ca="1" si="2"/>
        <v>1.06 dB (Loss Margin)</v>
      </c>
      <c r="K13" s="2" t="str">
        <f t="shared" si="3"/>
        <v>02/23/2025 08:10 AM</v>
      </c>
      <c r="L13" t="e">
        <f t="shared" si="4"/>
        <v>#VALUE!</v>
      </c>
    </row>
    <row r="14" spans="1:12" x14ac:dyDescent="0.2">
      <c r="A14" t="s">
        <v>134</v>
      </c>
      <c r="B14" t="s">
        <v>0</v>
      </c>
      <c r="C14" t="s">
        <v>121</v>
      </c>
      <c r="D14" s="4">
        <f t="shared" ca="1" si="5"/>
        <v>8</v>
      </c>
      <c r="E14" t="s">
        <v>18</v>
      </c>
      <c r="F14" s="3" t="s">
        <v>72</v>
      </c>
      <c r="G14">
        <f t="shared" ca="1" si="0"/>
        <v>0.9</v>
      </c>
      <c r="H14" t="str">
        <f t="shared" ca="1" si="1"/>
        <v>0.90</v>
      </c>
      <c r="I14" t="str">
        <f t="shared" ca="1" si="2"/>
        <v>0.90 dB (Loss Margin)</v>
      </c>
      <c r="K14" s="2" t="str">
        <f t="shared" si="3"/>
        <v>02/23/2025 08:11 AM</v>
      </c>
      <c r="L14" t="e">
        <f t="shared" si="4"/>
        <v>#VALUE!</v>
      </c>
    </row>
    <row r="15" spans="1:12" x14ac:dyDescent="0.2">
      <c r="A15" t="s">
        <v>135</v>
      </c>
      <c r="B15" t="s">
        <v>0</v>
      </c>
      <c r="C15" t="s">
        <v>121</v>
      </c>
      <c r="D15" s="4">
        <f t="shared" ca="1" si="5"/>
        <v>8.1</v>
      </c>
      <c r="E15" t="s">
        <v>19</v>
      </c>
      <c r="F15" s="3" t="s">
        <v>72</v>
      </c>
      <c r="G15">
        <f t="shared" ca="1" si="0"/>
        <v>0.9</v>
      </c>
      <c r="H15" t="str">
        <f t="shared" ca="1" si="1"/>
        <v>0.90</v>
      </c>
      <c r="I15" t="str">
        <f t="shared" ca="1" si="2"/>
        <v>0.90 dB (Loss Margin)</v>
      </c>
      <c r="K15" s="2" t="str">
        <f t="shared" si="3"/>
        <v>02/23/2025 08:11 AM</v>
      </c>
      <c r="L15" t="e">
        <f t="shared" si="4"/>
        <v>#VALUE!</v>
      </c>
    </row>
    <row r="16" spans="1:12" x14ac:dyDescent="0.2">
      <c r="A16" t="s">
        <v>136</v>
      </c>
      <c r="B16" t="s">
        <v>0</v>
      </c>
      <c r="C16" t="s">
        <v>121</v>
      </c>
      <c r="D16" s="4">
        <f t="shared" ca="1" si="5"/>
        <v>8</v>
      </c>
      <c r="E16" t="s">
        <v>20</v>
      </c>
      <c r="F16" s="3" t="s">
        <v>73</v>
      </c>
      <c r="G16">
        <f t="shared" ca="1" si="0"/>
        <v>1.07</v>
      </c>
      <c r="H16" t="str">
        <f t="shared" ca="1" si="1"/>
        <v>1.07</v>
      </c>
      <c r="I16" t="str">
        <f t="shared" ca="1" si="2"/>
        <v>1.07 dB (Loss Margin)</v>
      </c>
      <c r="K16" s="2" t="str">
        <f t="shared" si="3"/>
        <v>02/23/2025 08:12 AM</v>
      </c>
      <c r="L16" t="e">
        <f t="shared" si="4"/>
        <v>#VALUE!</v>
      </c>
    </row>
    <row r="17" spans="1:12" x14ac:dyDescent="0.2">
      <c r="A17" t="s">
        <v>137</v>
      </c>
      <c r="B17" t="s">
        <v>0</v>
      </c>
      <c r="C17" t="s">
        <v>121</v>
      </c>
      <c r="D17" s="4">
        <f t="shared" ca="1" si="5"/>
        <v>8.1</v>
      </c>
      <c r="E17" t="s">
        <v>7</v>
      </c>
      <c r="F17" s="3" t="s">
        <v>74</v>
      </c>
      <c r="G17">
        <f t="shared" ca="1" si="0"/>
        <v>0.89</v>
      </c>
      <c r="H17" t="str">
        <f t="shared" ca="1" si="1"/>
        <v>0.89</v>
      </c>
      <c r="I17" t="str">
        <f t="shared" ca="1" si="2"/>
        <v>0.89 dB (Loss Margin)</v>
      </c>
      <c r="K17" s="2" t="str">
        <f t="shared" si="3"/>
        <v>02/23/2025 08:13 AM</v>
      </c>
      <c r="L17" t="e">
        <f t="shared" si="4"/>
        <v>#VALUE!</v>
      </c>
    </row>
    <row r="18" spans="1:12" x14ac:dyDescent="0.2">
      <c r="A18" t="s">
        <v>138</v>
      </c>
      <c r="B18" t="s">
        <v>0</v>
      </c>
      <c r="C18" t="s">
        <v>121</v>
      </c>
      <c r="D18" s="4">
        <f t="shared" ca="1" si="5"/>
        <v>8</v>
      </c>
      <c r="E18" t="s">
        <v>21</v>
      </c>
      <c r="F18" s="3" t="s">
        <v>74</v>
      </c>
      <c r="G18">
        <f t="shared" ca="1" si="0"/>
        <v>1.1399999999999999</v>
      </c>
      <c r="H18" t="str">
        <f t="shared" ca="1" si="1"/>
        <v>1.14</v>
      </c>
      <c r="I18" t="str">
        <f t="shared" ca="1" si="2"/>
        <v>1.14 dB (Loss Margin)</v>
      </c>
      <c r="K18" s="2" t="str">
        <f t="shared" si="3"/>
        <v>02/23/2025 08:13 AM</v>
      </c>
      <c r="L18" t="e">
        <f t="shared" si="4"/>
        <v>#VALUE!</v>
      </c>
    </row>
    <row r="19" spans="1:12" x14ac:dyDescent="0.2">
      <c r="A19" t="s">
        <v>139</v>
      </c>
      <c r="B19" t="s">
        <v>0</v>
      </c>
      <c r="C19" t="s">
        <v>121</v>
      </c>
      <c r="D19" s="4">
        <f t="shared" ca="1" si="5"/>
        <v>8</v>
      </c>
      <c r="E19" t="s">
        <v>22</v>
      </c>
      <c r="F19" s="3" t="s">
        <v>75</v>
      </c>
      <c r="G19">
        <f t="shared" ca="1" si="0"/>
        <v>0.46</v>
      </c>
      <c r="H19" t="str">
        <f t="shared" ca="1" si="1"/>
        <v>0.46</v>
      </c>
      <c r="I19" t="str">
        <f t="shared" ca="1" si="2"/>
        <v>0.46 dB (Loss Margin)</v>
      </c>
      <c r="K19" s="2" t="str">
        <f t="shared" si="3"/>
        <v>02/23/2025 08:14 AM</v>
      </c>
      <c r="L19" t="e">
        <f t="shared" si="4"/>
        <v>#VALUE!</v>
      </c>
    </row>
    <row r="20" spans="1:12" x14ac:dyDescent="0.2">
      <c r="A20" t="s">
        <v>140</v>
      </c>
      <c r="B20" t="s">
        <v>0</v>
      </c>
      <c r="C20" t="s">
        <v>121</v>
      </c>
      <c r="D20" s="4">
        <f ca="1">8+RANDBETWEEN(0,1)/10</f>
        <v>8</v>
      </c>
      <c r="E20" t="s">
        <v>23</v>
      </c>
      <c r="F20" s="3" t="s">
        <v>76</v>
      </c>
      <c r="G20">
        <f t="shared" ca="1" si="0"/>
        <v>1.05</v>
      </c>
      <c r="H20" t="str">
        <f t="shared" ca="1" si="1"/>
        <v>1.05</v>
      </c>
      <c r="I20" t="str">
        <f t="shared" ca="1" si="2"/>
        <v>1.05 dB (Loss Margin)</v>
      </c>
      <c r="K20" s="2" t="str">
        <f t="shared" si="3"/>
        <v>02/23/2025 08:15 AM</v>
      </c>
      <c r="L20" t="e">
        <f t="shared" si="4"/>
        <v>#VALUE!</v>
      </c>
    </row>
    <row r="21" spans="1:12" x14ac:dyDescent="0.2">
      <c r="A21" t="s">
        <v>141</v>
      </c>
      <c r="B21" t="s">
        <v>0</v>
      </c>
      <c r="C21" t="s">
        <v>121</v>
      </c>
      <c r="D21" s="4">
        <f t="shared" ca="1" si="5"/>
        <v>8.1</v>
      </c>
      <c r="E21" t="s">
        <v>17</v>
      </c>
      <c r="F21" s="3" t="s">
        <v>76</v>
      </c>
      <c r="G21">
        <f t="shared" ca="1" si="0"/>
        <v>0.22</v>
      </c>
      <c r="H21" t="str">
        <f t="shared" ca="1" si="1"/>
        <v>0.22</v>
      </c>
      <c r="I21" t="str">
        <f t="shared" ca="1" si="2"/>
        <v>0.22 dB (Loss Margin)</v>
      </c>
      <c r="K21" s="2" t="str">
        <f t="shared" si="3"/>
        <v>02/23/2025 08:15 AM</v>
      </c>
      <c r="L21" t="e">
        <f t="shared" si="4"/>
        <v>#VALUE!</v>
      </c>
    </row>
    <row r="22" spans="1:12" x14ac:dyDescent="0.2">
      <c r="A22" t="s">
        <v>142</v>
      </c>
      <c r="B22" t="s">
        <v>0</v>
      </c>
      <c r="C22" t="s">
        <v>121</v>
      </c>
      <c r="D22" s="4">
        <f t="shared" ca="1" si="5"/>
        <v>8</v>
      </c>
      <c r="E22" t="s">
        <v>24</v>
      </c>
      <c r="F22" s="3" t="s">
        <v>77</v>
      </c>
      <c r="G22">
        <f t="shared" ca="1" si="0"/>
        <v>0.53</v>
      </c>
      <c r="H22" t="str">
        <f t="shared" ca="1" si="1"/>
        <v>0.53</v>
      </c>
      <c r="I22" t="str">
        <f t="shared" ca="1" si="2"/>
        <v>0.53 dB (Loss Margin)</v>
      </c>
      <c r="K22" s="2" t="str">
        <f t="shared" si="3"/>
        <v>02/23/2025 08:16 AM</v>
      </c>
      <c r="L22" t="e">
        <f t="shared" si="4"/>
        <v>#VALUE!</v>
      </c>
    </row>
    <row r="23" spans="1:12" x14ac:dyDescent="0.2">
      <c r="A23" t="s">
        <v>143</v>
      </c>
      <c r="B23" t="s">
        <v>0</v>
      </c>
      <c r="C23" t="s">
        <v>121</v>
      </c>
      <c r="D23" s="4">
        <f t="shared" ca="1" si="5"/>
        <v>8</v>
      </c>
      <c r="E23" t="s">
        <v>15</v>
      </c>
      <c r="F23" s="3" t="s">
        <v>78</v>
      </c>
      <c r="G23">
        <f t="shared" ca="1" si="0"/>
        <v>0.28999999999999998</v>
      </c>
      <c r="H23" t="str">
        <f t="shared" ca="1" si="1"/>
        <v>0.29</v>
      </c>
      <c r="I23" t="str">
        <f t="shared" ca="1" si="2"/>
        <v>0.29 dB (Loss Margin)</v>
      </c>
      <c r="K23" s="2" t="str">
        <f t="shared" si="3"/>
        <v>02/23/2025 08:17 AM</v>
      </c>
      <c r="L23" t="e">
        <f t="shared" si="4"/>
        <v>#VALUE!</v>
      </c>
    </row>
    <row r="24" spans="1:12" x14ac:dyDescent="0.2">
      <c r="A24" t="s">
        <v>144</v>
      </c>
      <c r="B24" t="s">
        <v>0</v>
      </c>
      <c r="C24" t="s">
        <v>121</v>
      </c>
      <c r="D24" s="4">
        <f t="shared" ca="1" si="5"/>
        <v>8</v>
      </c>
      <c r="E24" t="s">
        <v>25</v>
      </c>
      <c r="F24" s="3" t="s">
        <v>79</v>
      </c>
      <c r="G24">
        <f t="shared" ca="1" si="0"/>
        <v>0.53</v>
      </c>
      <c r="H24" t="str">
        <f t="shared" ca="1" si="1"/>
        <v>0.53</v>
      </c>
      <c r="I24" t="str">
        <f t="shared" ca="1" si="2"/>
        <v>0.53 dB (Loss Margin)</v>
      </c>
      <c r="K24" s="2" t="str">
        <f t="shared" si="3"/>
        <v>02/23/2025 08:18 AM</v>
      </c>
      <c r="L24" t="e">
        <f t="shared" si="4"/>
        <v>#VALUE!</v>
      </c>
    </row>
    <row r="25" spans="1:12" x14ac:dyDescent="0.2">
      <c r="A25" t="s">
        <v>145</v>
      </c>
      <c r="B25" t="s">
        <v>0</v>
      </c>
      <c r="C25" t="s">
        <v>121</v>
      </c>
      <c r="D25" s="4">
        <f t="shared" ca="1" si="5"/>
        <v>8.1</v>
      </c>
      <c r="E25" t="s">
        <v>22</v>
      </c>
      <c r="F25" s="3" t="s">
        <v>79</v>
      </c>
      <c r="G25">
        <f t="shared" ca="1" si="0"/>
        <v>0.46</v>
      </c>
      <c r="H25" t="str">
        <f t="shared" ca="1" si="1"/>
        <v>0.46</v>
      </c>
      <c r="I25" t="str">
        <f t="shared" ca="1" si="2"/>
        <v>0.46 dB (Loss Margin)</v>
      </c>
      <c r="K25" s="2" t="str">
        <f t="shared" si="3"/>
        <v>02/23/2025 08:18 AM</v>
      </c>
      <c r="L25" t="e">
        <f t="shared" si="4"/>
        <v>#VALUE!</v>
      </c>
    </row>
    <row r="26" spans="1:12" x14ac:dyDescent="0.2">
      <c r="A26" t="s">
        <v>146</v>
      </c>
      <c r="B26" t="s">
        <v>0</v>
      </c>
      <c r="C26" t="s">
        <v>121</v>
      </c>
      <c r="D26" s="4">
        <f t="shared" ca="1" si="5"/>
        <v>8.1</v>
      </c>
      <c r="E26" t="s">
        <v>16</v>
      </c>
      <c r="F26" s="3" t="s">
        <v>80</v>
      </c>
      <c r="G26">
        <f t="shared" ca="1" si="0"/>
        <v>1.1299999999999999</v>
      </c>
      <c r="H26" t="str">
        <f t="shared" ca="1" si="1"/>
        <v>1.13</v>
      </c>
      <c r="I26" t="str">
        <f t="shared" ca="1" si="2"/>
        <v>1.13 dB (Loss Margin)</v>
      </c>
      <c r="K26" s="2" t="str">
        <f t="shared" si="3"/>
        <v>02/23/2025 08:19 AM</v>
      </c>
      <c r="L26" t="e">
        <f t="shared" si="4"/>
        <v>#VALUE!</v>
      </c>
    </row>
    <row r="27" spans="1:12" x14ac:dyDescent="0.2">
      <c r="A27" t="s">
        <v>147</v>
      </c>
      <c r="B27" t="s">
        <v>0</v>
      </c>
      <c r="C27" t="s">
        <v>121</v>
      </c>
      <c r="D27" s="4">
        <f t="shared" ca="1" si="5"/>
        <v>8</v>
      </c>
      <c r="E27" t="s">
        <v>26</v>
      </c>
      <c r="F27" s="3" t="s">
        <v>80</v>
      </c>
      <c r="G27">
        <f t="shared" ca="1" si="0"/>
        <v>0.89</v>
      </c>
      <c r="H27" t="str">
        <f t="shared" ca="1" si="1"/>
        <v>0.89</v>
      </c>
      <c r="I27" t="str">
        <f t="shared" ca="1" si="2"/>
        <v>0.89 dB (Loss Margin)</v>
      </c>
      <c r="K27" s="2" t="str">
        <f t="shared" si="3"/>
        <v>02/23/2025 08:19 AM</v>
      </c>
      <c r="L27" t="e">
        <f t="shared" si="4"/>
        <v>#VALUE!</v>
      </c>
    </row>
    <row r="28" spans="1:12" x14ac:dyDescent="0.2">
      <c r="A28" t="s">
        <v>148</v>
      </c>
      <c r="B28" t="s">
        <v>0</v>
      </c>
      <c r="C28" t="s">
        <v>121</v>
      </c>
      <c r="D28" s="4">
        <f t="shared" ca="1" si="5"/>
        <v>8</v>
      </c>
      <c r="E28" t="s">
        <v>22</v>
      </c>
      <c r="F28" s="3" t="s">
        <v>80</v>
      </c>
      <c r="G28">
        <f t="shared" ca="1" si="0"/>
        <v>1.02</v>
      </c>
      <c r="H28" t="str">
        <f t="shared" ca="1" si="1"/>
        <v>1.02</v>
      </c>
      <c r="I28" t="str">
        <f t="shared" ca="1" si="2"/>
        <v>1.02 dB (Loss Margin)</v>
      </c>
      <c r="K28" s="2" t="str">
        <f t="shared" si="3"/>
        <v>02/23/2025 08:19 AM</v>
      </c>
      <c r="L28" t="e">
        <f t="shared" si="4"/>
        <v>#VALUE!</v>
      </c>
    </row>
    <row r="29" spans="1:12" x14ac:dyDescent="0.2">
      <c r="A29" t="s">
        <v>149</v>
      </c>
      <c r="B29" t="s">
        <v>0</v>
      </c>
      <c r="C29" t="s">
        <v>121</v>
      </c>
      <c r="D29" s="4">
        <f t="shared" ca="1" si="5"/>
        <v>8</v>
      </c>
      <c r="E29" t="s">
        <v>21</v>
      </c>
      <c r="F29" s="3" t="s">
        <v>81</v>
      </c>
      <c r="G29">
        <f t="shared" ca="1" si="0"/>
        <v>1.0900000000000001</v>
      </c>
      <c r="H29" t="str">
        <f t="shared" ca="1" si="1"/>
        <v>1.09</v>
      </c>
      <c r="I29" t="str">
        <f t="shared" ca="1" si="2"/>
        <v>1.09 dB (Loss Margin)</v>
      </c>
      <c r="K29" s="2" t="str">
        <f t="shared" si="3"/>
        <v>02/23/2025 08:20 AM</v>
      </c>
      <c r="L29" t="e">
        <f t="shared" si="4"/>
        <v>#VALUE!</v>
      </c>
    </row>
    <row r="30" spans="1:12" x14ac:dyDescent="0.2">
      <c r="A30" t="s">
        <v>150</v>
      </c>
      <c r="B30" t="s">
        <v>0</v>
      </c>
      <c r="C30" t="s">
        <v>121</v>
      </c>
      <c r="D30" s="4">
        <f t="shared" ca="1" si="5"/>
        <v>8</v>
      </c>
      <c r="E30" t="s">
        <v>27</v>
      </c>
      <c r="F30" s="3" t="s">
        <v>82</v>
      </c>
      <c r="G30">
        <f t="shared" ca="1" si="0"/>
        <v>1.1299999999999999</v>
      </c>
      <c r="H30" t="str">
        <f t="shared" ca="1" si="1"/>
        <v>1.13</v>
      </c>
      <c r="I30" t="str">
        <f t="shared" ca="1" si="2"/>
        <v>1.13 dB (Loss Margin)</v>
      </c>
      <c r="K30" s="2" t="str">
        <f t="shared" si="3"/>
        <v>02/23/2025 08:21 AM</v>
      </c>
      <c r="L30" t="e">
        <f t="shared" si="4"/>
        <v>#VALUE!</v>
      </c>
    </row>
    <row r="31" spans="1:12" x14ac:dyDescent="0.2">
      <c r="A31" t="s">
        <v>151</v>
      </c>
      <c r="B31" t="s">
        <v>0</v>
      </c>
      <c r="C31" t="s">
        <v>121</v>
      </c>
      <c r="D31" s="4">
        <f t="shared" ca="1" si="5"/>
        <v>8.1</v>
      </c>
      <c r="E31" t="s">
        <v>20</v>
      </c>
      <c r="F31" s="3" t="s">
        <v>83</v>
      </c>
      <c r="G31">
        <f t="shared" ca="1" si="0"/>
        <v>0.57999999999999996</v>
      </c>
      <c r="H31" t="str">
        <f t="shared" ca="1" si="1"/>
        <v>0.58</v>
      </c>
      <c r="I31" t="str">
        <f t="shared" ca="1" si="2"/>
        <v>0.58 dB (Loss Margin)</v>
      </c>
      <c r="K31" s="2" t="str">
        <f t="shared" si="3"/>
        <v>02/23/2025 08:22 AM</v>
      </c>
      <c r="L31" t="e">
        <f t="shared" si="4"/>
        <v>#VALUE!</v>
      </c>
    </row>
    <row r="32" spans="1:12" x14ac:dyDescent="0.2">
      <c r="A32" t="s">
        <v>152</v>
      </c>
      <c r="B32" t="s">
        <v>0</v>
      </c>
      <c r="C32" t="s">
        <v>121</v>
      </c>
      <c r="D32" s="4">
        <f t="shared" ca="1" si="5"/>
        <v>8</v>
      </c>
      <c r="E32" t="s">
        <v>28</v>
      </c>
      <c r="F32" s="3" t="s">
        <v>83</v>
      </c>
      <c r="G32">
        <f t="shared" ca="1" si="0"/>
        <v>0.49</v>
      </c>
      <c r="H32" t="str">
        <f t="shared" ca="1" si="1"/>
        <v>0.49</v>
      </c>
      <c r="I32" t="str">
        <f t="shared" ca="1" si="2"/>
        <v>0.49 dB (Loss Margin)</v>
      </c>
      <c r="K32" s="2" t="str">
        <f t="shared" si="3"/>
        <v>02/23/2025 08:22 AM</v>
      </c>
      <c r="L32" t="e">
        <f t="shared" si="4"/>
        <v>#VALUE!</v>
      </c>
    </row>
    <row r="33" spans="1:12" x14ac:dyDescent="0.2">
      <c r="A33" t="s">
        <v>153</v>
      </c>
      <c r="B33" t="s">
        <v>0</v>
      </c>
      <c r="C33" t="s">
        <v>121</v>
      </c>
      <c r="D33" s="4">
        <f t="shared" ca="1" si="5"/>
        <v>8</v>
      </c>
      <c r="E33" t="s">
        <v>29</v>
      </c>
      <c r="F33" s="3" t="s">
        <v>84</v>
      </c>
      <c r="G33">
        <f t="shared" ca="1" si="0"/>
        <v>0.32</v>
      </c>
      <c r="H33" t="str">
        <f t="shared" ca="1" si="1"/>
        <v>0.32</v>
      </c>
      <c r="I33" t="str">
        <f t="shared" ca="1" si="2"/>
        <v>0.32 dB (Loss Margin)</v>
      </c>
      <c r="K33" s="2" t="str">
        <f t="shared" si="3"/>
        <v>02/23/2025 08:23 AM</v>
      </c>
      <c r="L33" t="e">
        <f t="shared" si="4"/>
        <v>#VALUE!</v>
      </c>
    </row>
    <row r="34" spans="1:12" x14ac:dyDescent="0.2">
      <c r="A34" t="s">
        <v>154</v>
      </c>
      <c r="B34" t="s">
        <v>0</v>
      </c>
      <c r="C34" t="s">
        <v>121</v>
      </c>
      <c r="D34" s="4">
        <f t="shared" ca="1" si="5"/>
        <v>8</v>
      </c>
      <c r="E34" t="s">
        <v>30</v>
      </c>
      <c r="F34" s="3" t="s">
        <v>84</v>
      </c>
      <c r="G34">
        <f t="shared" ca="1" si="0"/>
        <v>0.82</v>
      </c>
      <c r="H34" t="str">
        <f t="shared" ca="1" si="1"/>
        <v>0.82</v>
      </c>
      <c r="I34" t="str">
        <f t="shared" ca="1" si="2"/>
        <v>0.82 dB (Loss Margin)</v>
      </c>
      <c r="K34" s="2" t="str">
        <f t="shared" si="3"/>
        <v>02/23/2025 08:23 AM</v>
      </c>
      <c r="L34" t="e">
        <f t="shared" si="4"/>
        <v>#VALUE!</v>
      </c>
    </row>
    <row r="35" spans="1:12" x14ac:dyDescent="0.2">
      <c r="A35" t="s">
        <v>155</v>
      </c>
      <c r="B35" t="s">
        <v>0</v>
      </c>
      <c r="C35" t="s">
        <v>121</v>
      </c>
      <c r="D35" s="4">
        <f t="shared" ca="1" si="5"/>
        <v>8</v>
      </c>
      <c r="E35" t="s">
        <v>31</v>
      </c>
      <c r="F35" s="3" t="s">
        <v>85</v>
      </c>
      <c r="G35">
        <f t="shared" ca="1" si="0"/>
        <v>0.18</v>
      </c>
      <c r="H35" t="str">
        <f t="shared" ca="1" si="1"/>
        <v>0.18</v>
      </c>
      <c r="I35" t="str">
        <f t="shared" ca="1" si="2"/>
        <v>0.18 dB (Loss Margin)</v>
      </c>
      <c r="K35" s="2" t="str">
        <f t="shared" si="3"/>
        <v>02/23/2025 08:24 AM</v>
      </c>
      <c r="L35" t="e">
        <f t="shared" si="4"/>
        <v>#VALUE!</v>
      </c>
    </row>
    <row r="36" spans="1:12" x14ac:dyDescent="0.2">
      <c r="A36" t="s">
        <v>156</v>
      </c>
      <c r="B36" t="s">
        <v>0</v>
      </c>
      <c r="C36" t="s">
        <v>121</v>
      </c>
      <c r="D36" s="4">
        <f ca="1">8+RANDBETWEEN(0,1)/10</f>
        <v>8</v>
      </c>
      <c r="E36" t="s">
        <v>32</v>
      </c>
      <c r="F36" s="3" t="s">
        <v>85</v>
      </c>
      <c r="G36">
        <f t="shared" ca="1" si="0"/>
        <v>0.67</v>
      </c>
      <c r="H36" t="str">
        <f t="shared" ca="1" si="1"/>
        <v>0.67</v>
      </c>
      <c r="I36" t="str">
        <f t="shared" ca="1" si="2"/>
        <v>0.67 dB (Loss Margin)</v>
      </c>
      <c r="K36" s="2" t="str">
        <f t="shared" si="3"/>
        <v>02/23/2025 08:24 AM</v>
      </c>
      <c r="L36" t="e">
        <f t="shared" si="4"/>
        <v>#VALUE!</v>
      </c>
    </row>
    <row r="37" spans="1:12" x14ac:dyDescent="0.2">
      <c r="A37" t="s">
        <v>157</v>
      </c>
      <c r="B37" t="s">
        <v>0</v>
      </c>
      <c r="C37" t="s">
        <v>121</v>
      </c>
      <c r="D37" s="4">
        <f t="shared" ca="1" si="5"/>
        <v>8</v>
      </c>
      <c r="E37" t="s">
        <v>33</v>
      </c>
      <c r="F37" s="3" t="s">
        <v>86</v>
      </c>
      <c r="G37">
        <f t="shared" ca="1" si="0"/>
        <v>0.72</v>
      </c>
      <c r="H37" t="str">
        <f t="shared" ca="1" si="1"/>
        <v>0.72</v>
      </c>
      <c r="I37" t="str">
        <f t="shared" ca="1" si="2"/>
        <v>0.72 dB (Loss Margin)</v>
      </c>
      <c r="K37" s="2" t="str">
        <f t="shared" si="3"/>
        <v>02/23/2025 08:25 AM</v>
      </c>
      <c r="L37" t="e">
        <f t="shared" si="4"/>
        <v>#VALUE!</v>
      </c>
    </row>
    <row r="38" spans="1:12" x14ac:dyDescent="0.2">
      <c r="A38" t="s">
        <v>158</v>
      </c>
      <c r="B38" t="s">
        <v>0</v>
      </c>
      <c r="C38" t="s">
        <v>121</v>
      </c>
      <c r="D38" s="4">
        <f t="shared" ca="1" si="5"/>
        <v>8</v>
      </c>
      <c r="E38" t="s">
        <v>34</v>
      </c>
      <c r="F38" s="3" t="s">
        <v>86</v>
      </c>
      <c r="G38">
        <f t="shared" ca="1" si="0"/>
        <v>0.18</v>
      </c>
      <c r="H38" t="str">
        <f t="shared" ca="1" si="1"/>
        <v>0.18</v>
      </c>
      <c r="I38" t="str">
        <f t="shared" ca="1" si="2"/>
        <v>0.18 dB (Loss Margin)</v>
      </c>
      <c r="K38" s="2" t="str">
        <f t="shared" si="3"/>
        <v>02/23/2025 08:25 AM</v>
      </c>
      <c r="L38" t="e">
        <f t="shared" si="4"/>
        <v>#VALUE!</v>
      </c>
    </row>
    <row r="39" spans="1:12" x14ac:dyDescent="0.2">
      <c r="A39" t="s">
        <v>159</v>
      </c>
      <c r="B39" t="s">
        <v>0</v>
      </c>
      <c r="C39" t="s">
        <v>121</v>
      </c>
      <c r="D39" s="4">
        <f t="shared" ca="1" si="5"/>
        <v>8</v>
      </c>
      <c r="E39" t="s">
        <v>35</v>
      </c>
      <c r="F39" s="3" t="s">
        <v>87</v>
      </c>
      <c r="G39">
        <f t="shared" ca="1" si="0"/>
        <v>1.1200000000000001</v>
      </c>
      <c r="H39" t="str">
        <f t="shared" ca="1" si="1"/>
        <v>1.12</v>
      </c>
      <c r="I39" t="str">
        <f t="shared" ca="1" si="2"/>
        <v>1.12 dB (Loss Margin)</v>
      </c>
      <c r="K39" s="2" t="str">
        <f t="shared" si="3"/>
        <v>02/23/2025 08:26 AM</v>
      </c>
      <c r="L39" t="e">
        <f t="shared" si="4"/>
        <v>#VALUE!</v>
      </c>
    </row>
    <row r="40" spans="1:12" x14ac:dyDescent="0.2">
      <c r="A40" t="s">
        <v>160</v>
      </c>
      <c r="B40" t="s">
        <v>0</v>
      </c>
      <c r="C40" t="s">
        <v>121</v>
      </c>
      <c r="D40" s="4">
        <f t="shared" ca="1" si="5"/>
        <v>8</v>
      </c>
      <c r="E40" t="s">
        <v>21</v>
      </c>
      <c r="F40" s="3" t="s">
        <v>88</v>
      </c>
      <c r="G40">
        <f t="shared" ca="1" si="0"/>
        <v>0.95</v>
      </c>
      <c r="H40" t="str">
        <f t="shared" ca="1" si="1"/>
        <v>0.95</v>
      </c>
      <c r="I40" t="str">
        <f t="shared" ca="1" si="2"/>
        <v>0.95 dB (Loss Margin)</v>
      </c>
      <c r="K40" s="2" t="str">
        <f t="shared" si="3"/>
        <v>02/23/2025 08:27 AM</v>
      </c>
      <c r="L40" t="e">
        <f t="shared" si="4"/>
        <v>#VALUE!</v>
      </c>
    </row>
    <row r="41" spans="1:12" x14ac:dyDescent="0.2">
      <c r="A41" t="s">
        <v>161</v>
      </c>
      <c r="B41" t="s">
        <v>0</v>
      </c>
      <c r="C41" t="s">
        <v>121</v>
      </c>
      <c r="D41" s="4">
        <f t="shared" ca="1" si="5"/>
        <v>8.1</v>
      </c>
      <c r="E41" t="s">
        <v>36</v>
      </c>
      <c r="F41" s="3" t="s">
        <v>89</v>
      </c>
      <c r="G41">
        <f t="shared" ca="1" si="0"/>
        <v>0.28999999999999998</v>
      </c>
      <c r="H41" t="str">
        <f t="shared" ca="1" si="1"/>
        <v>0.29</v>
      </c>
      <c r="I41" t="str">
        <f t="shared" ca="1" si="2"/>
        <v>0.29 dB (Loss Margin)</v>
      </c>
      <c r="K41" s="2" t="str">
        <f t="shared" si="3"/>
        <v>02/23/2025 08:28 AM</v>
      </c>
      <c r="L41" t="e">
        <f t="shared" si="4"/>
        <v>#VALUE!</v>
      </c>
    </row>
    <row r="42" spans="1:12" x14ac:dyDescent="0.2">
      <c r="A42" t="s">
        <v>162</v>
      </c>
      <c r="B42" t="s">
        <v>0</v>
      </c>
      <c r="C42" t="s">
        <v>121</v>
      </c>
      <c r="D42" s="4">
        <f t="shared" ca="1" si="5"/>
        <v>8</v>
      </c>
      <c r="E42" t="s">
        <v>37</v>
      </c>
      <c r="F42" s="3" t="s">
        <v>89</v>
      </c>
      <c r="G42">
        <f t="shared" ca="1" si="0"/>
        <v>0.99</v>
      </c>
      <c r="H42" t="str">
        <f t="shared" ca="1" si="1"/>
        <v>0.99</v>
      </c>
      <c r="I42" t="str">
        <f t="shared" ca="1" si="2"/>
        <v>0.99 dB (Loss Margin)</v>
      </c>
      <c r="K42" s="2" t="str">
        <f t="shared" si="3"/>
        <v>02/23/2025 08:28 AM</v>
      </c>
      <c r="L42" t="e">
        <f t="shared" si="4"/>
        <v>#VALUE!</v>
      </c>
    </row>
    <row r="43" spans="1:12" x14ac:dyDescent="0.2">
      <c r="A43" t="s">
        <v>163</v>
      </c>
      <c r="B43" t="s">
        <v>0</v>
      </c>
      <c r="C43" t="s">
        <v>121</v>
      </c>
      <c r="D43" s="4">
        <f t="shared" ca="1" si="5"/>
        <v>8</v>
      </c>
      <c r="E43" t="s">
        <v>30</v>
      </c>
      <c r="F43" s="3" t="s">
        <v>90</v>
      </c>
      <c r="G43">
        <f t="shared" ca="1" si="0"/>
        <v>0.85</v>
      </c>
      <c r="H43" t="str">
        <f t="shared" ca="1" si="1"/>
        <v>0.85</v>
      </c>
      <c r="I43" t="str">
        <f t="shared" ca="1" si="2"/>
        <v>0.85 dB (Loss Margin)</v>
      </c>
      <c r="K43" s="2" t="str">
        <f t="shared" si="3"/>
        <v>02/23/2025 08:29 AM</v>
      </c>
      <c r="L43" t="e">
        <f t="shared" si="4"/>
        <v>#VALUE!</v>
      </c>
    </row>
    <row r="44" spans="1:12" x14ac:dyDescent="0.2">
      <c r="A44" t="s">
        <v>164</v>
      </c>
      <c r="B44" t="s">
        <v>0</v>
      </c>
      <c r="C44" t="s">
        <v>121</v>
      </c>
      <c r="D44" s="4">
        <f t="shared" ca="1" si="5"/>
        <v>8.1</v>
      </c>
      <c r="E44" t="s">
        <v>13</v>
      </c>
      <c r="F44" s="3" t="s">
        <v>91</v>
      </c>
      <c r="G44">
        <f t="shared" ca="1" si="0"/>
        <v>0.71</v>
      </c>
      <c r="H44" t="str">
        <f t="shared" ca="1" si="1"/>
        <v>0.71</v>
      </c>
      <c r="I44" t="str">
        <f t="shared" ca="1" si="2"/>
        <v>0.71 dB (Loss Margin)</v>
      </c>
      <c r="K44" s="2" t="str">
        <f t="shared" si="3"/>
        <v>02/23/2025 08:30 AM</v>
      </c>
      <c r="L44" t="e">
        <f t="shared" si="4"/>
        <v>#VALUE!</v>
      </c>
    </row>
    <row r="45" spans="1:12" x14ac:dyDescent="0.2">
      <c r="A45" t="s">
        <v>165</v>
      </c>
      <c r="B45" t="s">
        <v>0</v>
      </c>
      <c r="C45" t="s">
        <v>121</v>
      </c>
      <c r="D45" s="4">
        <f t="shared" ca="1" si="5"/>
        <v>8</v>
      </c>
      <c r="E45" t="s">
        <v>38</v>
      </c>
      <c r="F45" s="3" t="s">
        <v>92</v>
      </c>
      <c r="G45">
        <f t="shared" ca="1" si="0"/>
        <v>1.07</v>
      </c>
      <c r="H45" t="str">
        <f t="shared" ca="1" si="1"/>
        <v>1.07</v>
      </c>
      <c r="I45" t="str">
        <f t="shared" ca="1" si="2"/>
        <v>1.07 dB (Loss Margin)</v>
      </c>
      <c r="K45" s="2" t="str">
        <f t="shared" si="3"/>
        <v>02/23/2025 08:31 AM</v>
      </c>
      <c r="L45" t="e">
        <f t="shared" si="4"/>
        <v>#VALUE!</v>
      </c>
    </row>
    <row r="46" spans="1:12" x14ac:dyDescent="0.2">
      <c r="A46" t="s">
        <v>166</v>
      </c>
      <c r="B46" t="s">
        <v>0</v>
      </c>
      <c r="C46" t="s">
        <v>121</v>
      </c>
      <c r="D46" s="4">
        <f t="shared" ca="1" si="5"/>
        <v>8</v>
      </c>
      <c r="E46" t="s">
        <v>39</v>
      </c>
      <c r="F46" s="3" t="s">
        <v>92</v>
      </c>
      <c r="G46">
        <f t="shared" ca="1" si="0"/>
        <v>0.61</v>
      </c>
      <c r="H46" t="str">
        <f t="shared" ca="1" si="1"/>
        <v>0.61</v>
      </c>
      <c r="I46" t="str">
        <f t="shared" ca="1" si="2"/>
        <v>0.61 dB (Loss Margin)</v>
      </c>
      <c r="K46" s="2" t="str">
        <f t="shared" si="3"/>
        <v>02/23/2025 08:31 AM</v>
      </c>
      <c r="L46" t="e">
        <f t="shared" si="4"/>
        <v>#VALUE!</v>
      </c>
    </row>
    <row r="47" spans="1:12" x14ac:dyDescent="0.2">
      <c r="A47" t="s">
        <v>167</v>
      </c>
      <c r="B47" t="s">
        <v>0</v>
      </c>
      <c r="C47" t="s">
        <v>121</v>
      </c>
      <c r="D47" s="4">
        <f t="shared" ca="1" si="5"/>
        <v>8.1</v>
      </c>
      <c r="E47" t="s">
        <v>40</v>
      </c>
      <c r="F47" s="3" t="s">
        <v>93</v>
      </c>
      <c r="G47">
        <f t="shared" ca="1" si="0"/>
        <v>0.59</v>
      </c>
      <c r="H47" t="str">
        <f t="shared" ca="1" si="1"/>
        <v>0.59</v>
      </c>
      <c r="I47" t="str">
        <f t="shared" ca="1" si="2"/>
        <v>0.59 dB (Loss Margin)</v>
      </c>
      <c r="K47" s="2" t="str">
        <f t="shared" si="3"/>
        <v>02/23/2025 08:32 AM</v>
      </c>
      <c r="L47" t="e">
        <f t="shared" si="4"/>
        <v>#VALUE!</v>
      </c>
    </row>
    <row r="48" spans="1:12" x14ac:dyDescent="0.2">
      <c r="A48" t="s">
        <v>168</v>
      </c>
      <c r="B48" t="s">
        <v>0</v>
      </c>
      <c r="C48" t="s">
        <v>121</v>
      </c>
      <c r="D48" s="4">
        <f t="shared" ca="1" si="5"/>
        <v>8.1</v>
      </c>
      <c r="E48" t="s">
        <v>41</v>
      </c>
      <c r="F48" s="3" t="s">
        <v>94</v>
      </c>
      <c r="G48">
        <f t="shared" ca="1" si="0"/>
        <v>0.61</v>
      </c>
      <c r="H48" t="str">
        <f t="shared" ca="1" si="1"/>
        <v>0.61</v>
      </c>
      <c r="I48" t="str">
        <f t="shared" ca="1" si="2"/>
        <v>0.61 dB (Loss Margin)</v>
      </c>
      <c r="K48" s="2" t="str">
        <f t="shared" si="3"/>
        <v>02/23/2025 08:33 AM</v>
      </c>
      <c r="L48" t="e">
        <f t="shared" si="4"/>
        <v>#VALUE!</v>
      </c>
    </row>
    <row r="49" spans="1:12" x14ac:dyDescent="0.2">
      <c r="A49" t="s">
        <v>169</v>
      </c>
      <c r="B49" t="s">
        <v>0</v>
      </c>
      <c r="C49" t="s">
        <v>121</v>
      </c>
      <c r="D49" s="4">
        <f t="shared" ca="1" si="5"/>
        <v>8</v>
      </c>
      <c r="E49" t="s">
        <v>42</v>
      </c>
      <c r="F49" s="3" t="s">
        <v>95</v>
      </c>
      <c r="G49">
        <f t="shared" ca="1" si="0"/>
        <v>0.55000000000000004</v>
      </c>
      <c r="H49" t="str">
        <f t="shared" ca="1" si="1"/>
        <v>0.55</v>
      </c>
      <c r="I49" t="str">
        <f t="shared" ca="1" si="2"/>
        <v>0.55 dB (Loss Margin)</v>
      </c>
      <c r="K49" s="2" t="str">
        <f t="shared" si="3"/>
        <v>02/23/2025 08:34 AM</v>
      </c>
      <c r="L49" t="e">
        <f t="shared" si="4"/>
        <v>#VALUE!</v>
      </c>
    </row>
    <row r="50" spans="1:12" x14ac:dyDescent="0.2">
      <c r="A50" t="s">
        <v>170</v>
      </c>
      <c r="B50" t="s">
        <v>0</v>
      </c>
      <c r="C50" t="s">
        <v>121</v>
      </c>
      <c r="D50" s="4">
        <f t="shared" ca="1" si="5"/>
        <v>8</v>
      </c>
      <c r="E50" t="s">
        <v>23</v>
      </c>
      <c r="F50" s="3" t="s">
        <v>95</v>
      </c>
      <c r="G50">
        <f t="shared" ca="1" si="0"/>
        <v>1.0900000000000001</v>
      </c>
      <c r="H50" t="str">
        <f t="shared" ca="1" si="1"/>
        <v>1.09</v>
      </c>
      <c r="I50" t="str">
        <f t="shared" ca="1" si="2"/>
        <v>1.09 dB (Loss Margin)</v>
      </c>
      <c r="K50" s="2" t="str">
        <f t="shared" si="3"/>
        <v>02/23/2025 08:34 AM</v>
      </c>
      <c r="L50" t="e">
        <f t="shared" si="4"/>
        <v>#VALUE!</v>
      </c>
    </row>
    <row r="51" spans="1:12" x14ac:dyDescent="0.2">
      <c r="A51" t="s">
        <v>171</v>
      </c>
      <c r="B51" t="s">
        <v>0</v>
      </c>
      <c r="C51" t="s">
        <v>121</v>
      </c>
      <c r="D51" s="4">
        <f ca="1">8+RANDBETWEEN(0,1)/10</f>
        <v>8</v>
      </c>
      <c r="E51" t="s">
        <v>43</v>
      </c>
      <c r="F51" s="3" t="s">
        <v>96</v>
      </c>
      <c r="G51">
        <f t="shared" ca="1" si="0"/>
        <v>1.0900000000000001</v>
      </c>
      <c r="H51" t="str">
        <f t="shared" ca="1" si="1"/>
        <v>1.09</v>
      </c>
      <c r="I51" t="str">
        <f t="shared" ca="1" si="2"/>
        <v>1.09 dB (Loss Margin)</v>
      </c>
      <c r="K51" s="2" t="str">
        <f t="shared" si="3"/>
        <v>02/23/2025 08:35 AM</v>
      </c>
      <c r="L51" t="e">
        <f t="shared" si="4"/>
        <v>#VALUE!</v>
      </c>
    </row>
    <row r="52" spans="1:12" x14ac:dyDescent="0.2">
      <c r="A52" t="s">
        <v>172</v>
      </c>
      <c r="B52" t="s">
        <v>0</v>
      </c>
      <c r="C52" t="s">
        <v>121</v>
      </c>
      <c r="D52" s="4">
        <f t="shared" ca="1" si="5"/>
        <v>8</v>
      </c>
      <c r="E52" t="s">
        <v>44</v>
      </c>
      <c r="F52" s="3" t="s">
        <v>97</v>
      </c>
      <c r="G52">
        <f t="shared" ca="1" si="0"/>
        <v>0.79</v>
      </c>
      <c r="H52" t="str">
        <f t="shared" ca="1" si="1"/>
        <v>0.79</v>
      </c>
      <c r="I52" t="str">
        <f t="shared" ca="1" si="2"/>
        <v>0.79 dB (Loss Margin)</v>
      </c>
      <c r="K52" s="2" t="str">
        <f t="shared" si="3"/>
        <v>02/23/2025 08:36 AM</v>
      </c>
      <c r="L52" t="e">
        <f t="shared" si="4"/>
        <v>#VALUE!</v>
      </c>
    </row>
    <row r="53" spans="1:12" x14ac:dyDescent="0.2">
      <c r="A53" t="s">
        <v>173</v>
      </c>
      <c r="B53" t="s">
        <v>0</v>
      </c>
      <c r="C53" t="s">
        <v>121</v>
      </c>
      <c r="D53" s="4">
        <f t="shared" ca="1" si="5"/>
        <v>8.1</v>
      </c>
      <c r="E53" t="s">
        <v>45</v>
      </c>
      <c r="F53" s="3" t="s">
        <v>97</v>
      </c>
      <c r="G53">
        <f t="shared" ca="1" si="0"/>
        <v>0.15</v>
      </c>
      <c r="H53" t="str">
        <f t="shared" ca="1" si="1"/>
        <v>0.15</v>
      </c>
      <c r="I53" t="str">
        <f t="shared" ca="1" si="2"/>
        <v>0.15 dB (Loss Margin)</v>
      </c>
      <c r="K53" s="2" t="str">
        <f t="shared" si="3"/>
        <v>02/23/2025 08:36 AM</v>
      </c>
      <c r="L53" t="e">
        <f t="shared" si="4"/>
        <v>#VALUE!</v>
      </c>
    </row>
    <row r="54" spans="1:12" x14ac:dyDescent="0.2">
      <c r="A54" t="s">
        <v>174</v>
      </c>
      <c r="B54" t="s">
        <v>0</v>
      </c>
      <c r="C54" t="s">
        <v>121</v>
      </c>
      <c r="D54" s="4">
        <f t="shared" ca="1" si="5"/>
        <v>8.1</v>
      </c>
      <c r="E54" t="s">
        <v>46</v>
      </c>
      <c r="F54" s="3" t="s">
        <v>98</v>
      </c>
      <c r="G54">
        <f t="shared" ca="1" si="0"/>
        <v>1.07</v>
      </c>
      <c r="H54" t="str">
        <f t="shared" ca="1" si="1"/>
        <v>1.07</v>
      </c>
      <c r="I54" t="str">
        <f t="shared" ca="1" si="2"/>
        <v>1.07 dB (Loss Margin)</v>
      </c>
      <c r="K54" s="2" t="str">
        <f t="shared" si="3"/>
        <v>02/23/2025 08:37 AM</v>
      </c>
      <c r="L54" t="e">
        <f t="shared" si="4"/>
        <v>#VALUE!</v>
      </c>
    </row>
    <row r="55" spans="1:12" x14ac:dyDescent="0.2">
      <c r="A55" t="s">
        <v>175</v>
      </c>
      <c r="B55" t="s">
        <v>0</v>
      </c>
      <c r="C55" t="s">
        <v>121</v>
      </c>
      <c r="D55" s="4">
        <f t="shared" ca="1" si="5"/>
        <v>8</v>
      </c>
      <c r="E55" t="s">
        <v>47</v>
      </c>
      <c r="F55" s="3" t="s">
        <v>99</v>
      </c>
      <c r="G55">
        <f t="shared" ca="1" si="0"/>
        <v>0.84</v>
      </c>
      <c r="H55" t="str">
        <f t="shared" ca="1" si="1"/>
        <v>0.84</v>
      </c>
      <c r="I55" t="str">
        <f t="shared" ca="1" si="2"/>
        <v>0.84 dB (Loss Margin)</v>
      </c>
      <c r="K55" s="2" t="str">
        <f t="shared" si="3"/>
        <v>02/23/2025 08:38 AM</v>
      </c>
      <c r="L55" t="e">
        <f t="shared" si="4"/>
        <v>#VALUE!</v>
      </c>
    </row>
    <row r="56" spans="1:12" x14ac:dyDescent="0.2">
      <c r="A56" t="s">
        <v>176</v>
      </c>
      <c r="B56" t="s">
        <v>0</v>
      </c>
      <c r="C56" t="s">
        <v>121</v>
      </c>
      <c r="D56" s="4">
        <f t="shared" ca="1" si="5"/>
        <v>8</v>
      </c>
      <c r="E56" t="s">
        <v>29</v>
      </c>
      <c r="F56" s="3" t="s">
        <v>100</v>
      </c>
      <c r="G56">
        <f t="shared" ca="1" si="0"/>
        <v>0.49</v>
      </c>
      <c r="H56" t="str">
        <f t="shared" ca="1" si="1"/>
        <v>0.49</v>
      </c>
      <c r="I56" t="str">
        <f t="shared" ca="1" si="2"/>
        <v>0.49 dB (Loss Margin)</v>
      </c>
      <c r="K56" s="2" t="str">
        <f t="shared" si="3"/>
        <v>02/23/2025 08:39 AM</v>
      </c>
      <c r="L56" t="e">
        <f t="shared" si="4"/>
        <v>#VALUE!</v>
      </c>
    </row>
    <row r="57" spans="1:12" x14ac:dyDescent="0.2">
      <c r="A57" t="s">
        <v>177</v>
      </c>
      <c r="B57" t="s">
        <v>0</v>
      </c>
      <c r="C57" t="s">
        <v>121</v>
      </c>
      <c r="D57" s="4">
        <f t="shared" ca="1" si="5"/>
        <v>8</v>
      </c>
      <c r="E57" t="s">
        <v>13</v>
      </c>
      <c r="F57" s="3" t="s">
        <v>100</v>
      </c>
      <c r="G57">
        <f t="shared" ca="1" si="0"/>
        <v>0.99</v>
      </c>
      <c r="H57" t="str">
        <f t="shared" ca="1" si="1"/>
        <v>0.99</v>
      </c>
      <c r="I57" t="str">
        <f t="shared" ca="1" si="2"/>
        <v>0.99 dB (Loss Margin)</v>
      </c>
      <c r="K57" s="2" t="str">
        <f t="shared" si="3"/>
        <v>02/23/2025 08:39 AM</v>
      </c>
      <c r="L57" t="e">
        <f t="shared" si="4"/>
        <v>#VALUE!</v>
      </c>
    </row>
    <row r="58" spans="1:12" x14ac:dyDescent="0.2">
      <c r="A58" t="s">
        <v>178</v>
      </c>
      <c r="B58" t="s">
        <v>0</v>
      </c>
      <c r="C58" t="s">
        <v>121</v>
      </c>
      <c r="D58" s="4">
        <f t="shared" ca="1" si="5"/>
        <v>8</v>
      </c>
      <c r="E58" t="s">
        <v>48</v>
      </c>
      <c r="F58" s="3" t="s">
        <v>101</v>
      </c>
      <c r="G58">
        <f t="shared" ca="1" si="0"/>
        <v>0.55000000000000004</v>
      </c>
      <c r="H58" t="str">
        <f t="shared" ca="1" si="1"/>
        <v>0.55</v>
      </c>
      <c r="I58" t="str">
        <f t="shared" ca="1" si="2"/>
        <v>0.55 dB (Loss Margin)</v>
      </c>
      <c r="K58" s="2" t="str">
        <f t="shared" si="3"/>
        <v>02/23/2025 08:40 AM</v>
      </c>
      <c r="L58" t="e">
        <f t="shared" si="4"/>
        <v>#VALUE!</v>
      </c>
    </row>
    <row r="59" spans="1:12" x14ac:dyDescent="0.2">
      <c r="A59" t="s">
        <v>179</v>
      </c>
      <c r="B59" t="s">
        <v>0</v>
      </c>
      <c r="C59" t="s">
        <v>121</v>
      </c>
      <c r="D59" s="4">
        <f t="shared" ca="1" si="5"/>
        <v>8.1</v>
      </c>
      <c r="E59" t="s">
        <v>49</v>
      </c>
      <c r="F59" s="3" t="s">
        <v>102</v>
      </c>
      <c r="G59">
        <f t="shared" ca="1" si="0"/>
        <v>0.31</v>
      </c>
      <c r="H59" t="str">
        <f t="shared" ca="1" si="1"/>
        <v>0.31</v>
      </c>
      <c r="I59" t="str">
        <f t="shared" ca="1" si="2"/>
        <v>0.31 dB (Loss Margin)</v>
      </c>
      <c r="K59" s="2" t="str">
        <f t="shared" si="3"/>
        <v>02/23/2025 08:41 AM</v>
      </c>
      <c r="L59" t="e">
        <f t="shared" si="4"/>
        <v>#VALUE!</v>
      </c>
    </row>
    <row r="60" spans="1:12" x14ac:dyDescent="0.2">
      <c r="A60" t="s">
        <v>180</v>
      </c>
      <c r="B60" t="s">
        <v>0</v>
      </c>
      <c r="C60" t="s">
        <v>121</v>
      </c>
      <c r="D60" s="4">
        <f t="shared" ca="1" si="5"/>
        <v>8.1</v>
      </c>
      <c r="E60" t="s">
        <v>50</v>
      </c>
      <c r="F60" s="3" t="s">
        <v>103</v>
      </c>
      <c r="G60">
        <f t="shared" ca="1" si="0"/>
        <v>1.05</v>
      </c>
      <c r="H60" t="str">
        <f t="shared" ca="1" si="1"/>
        <v>1.05</v>
      </c>
      <c r="I60" t="str">
        <f t="shared" ca="1" si="2"/>
        <v>1.05 dB (Loss Margin)</v>
      </c>
      <c r="K60" s="2" t="str">
        <f t="shared" si="3"/>
        <v>02/23/2025 08:42 AM</v>
      </c>
      <c r="L60" t="e">
        <f t="shared" si="4"/>
        <v>#VALUE!</v>
      </c>
    </row>
    <row r="61" spans="1:12" x14ac:dyDescent="0.2">
      <c r="A61" t="s">
        <v>181</v>
      </c>
      <c r="B61" t="s">
        <v>0</v>
      </c>
      <c r="C61" t="s">
        <v>121</v>
      </c>
      <c r="D61" s="4">
        <f t="shared" ca="1" si="5"/>
        <v>8</v>
      </c>
      <c r="E61" t="s">
        <v>51</v>
      </c>
      <c r="F61" s="3" t="s">
        <v>103</v>
      </c>
      <c r="G61">
        <f t="shared" ca="1" si="0"/>
        <v>0.68</v>
      </c>
      <c r="H61" t="str">
        <f t="shared" ca="1" si="1"/>
        <v>0.68</v>
      </c>
      <c r="I61" t="str">
        <f t="shared" ca="1" si="2"/>
        <v>0.68 dB (Loss Margin)</v>
      </c>
      <c r="K61" s="2" t="str">
        <f t="shared" si="3"/>
        <v>02/23/2025 08:42 AM</v>
      </c>
      <c r="L61" t="e">
        <f t="shared" si="4"/>
        <v>#VALUE!</v>
      </c>
    </row>
    <row r="62" spans="1:12" x14ac:dyDescent="0.2">
      <c r="A62" t="s">
        <v>182</v>
      </c>
      <c r="B62" t="s">
        <v>0</v>
      </c>
      <c r="C62" t="s">
        <v>121</v>
      </c>
      <c r="D62" s="4">
        <f t="shared" ca="1" si="5"/>
        <v>8</v>
      </c>
      <c r="E62" t="s">
        <v>52</v>
      </c>
      <c r="F62" s="3" t="s">
        <v>104</v>
      </c>
      <c r="G62">
        <f t="shared" ca="1" si="0"/>
        <v>0.63</v>
      </c>
      <c r="H62" t="str">
        <f t="shared" ca="1" si="1"/>
        <v>0.63</v>
      </c>
      <c r="I62" t="str">
        <f t="shared" ca="1" si="2"/>
        <v>0.63 dB (Loss Margin)</v>
      </c>
      <c r="K62" s="2" t="str">
        <f t="shared" si="3"/>
        <v>02/23/2025 08:43 AM</v>
      </c>
      <c r="L62" t="e">
        <f t="shared" si="4"/>
        <v>#VALUE!</v>
      </c>
    </row>
    <row r="63" spans="1:12" x14ac:dyDescent="0.2">
      <c r="A63" t="s">
        <v>183</v>
      </c>
      <c r="B63" t="s">
        <v>0</v>
      </c>
      <c r="C63" t="s">
        <v>121</v>
      </c>
      <c r="D63" s="4">
        <f t="shared" ca="1" si="5"/>
        <v>8</v>
      </c>
      <c r="E63" t="s">
        <v>28</v>
      </c>
      <c r="F63" s="3" t="s">
        <v>105</v>
      </c>
      <c r="G63">
        <f t="shared" ca="1" si="0"/>
        <v>0.65</v>
      </c>
      <c r="H63" t="str">
        <f t="shared" ca="1" si="1"/>
        <v>0.65</v>
      </c>
      <c r="I63" t="str">
        <f t="shared" ca="1" si="2"/>
        <v>0.65 dB (Loss Margin)</v>
      </c>
      <c r="K63" s="2" t="str">
        <f t="shared" si="3"/>
        <v>02/23/2025 08:44 AM</v>
      </c>
      <c r="L63" t="e">
        <f t="shared" si="4"/>
        <v>#VALUE!</v>
      </c>
    </row>
    <row r="64" spans="1:12" x14ac:dyDescent="0.2">
      <c r="A64" t="s">
        <v>184</v>
      </c>
      <c r="B64" t="s">
        <v>0</v>
      </c>
      <c r="C64" t="s">
        <v>121</v>
      </c>
      <c r="D64" s="4">
        <f t="shared" ca="1" si="5"/>
        <v>8</v>
      </c>
      <c r="E64" t="s">
        <v>38</v>
      </c>
      <c r="F64" s="3" t="s">
        <v>105</v>
      </c>
      <c r="G64">
        <f t="shared" ca="1" si="0"/>
        <v>0.63</v>
      </c>
      <c r="H64" t="str">
        <f t="shared" ca="1" si="1"/>
        <v>0.63</v>
      </c>
      <c r="I64" t="str">
        <f t="shared" ca="1" si="2"/>
        <v>0.63 dB (Loss Margin)</v>
      </c>
      <c r="K64" s="2" t="str">
        <f t="shared" si="3"/>
        <v>02/23/2025 08:44 AM</v>
      </c>
      <c r="L64" t="e">
        <f t="shared" si="4"/>
        <v>#VALUE!</v>
      </c>
    </row>
    <row r="65" spans="1:12" x14ac:dyDescent="0.2">
      <c r="A65" t="s">
        <v>185</v>
      </c>
      <c r="B65" t="s">
        <v>0</v>
      </c>
      <c r="C65" t="s">
        <v>121</v>
      </c>
      <c r="D65" s="4">
        <f t="shared" ca="1" si="5"/>
        <v>8</v>
      </c>
      <c r="E65" t="s">
        <v>53</v>
      </c>
      <c r="F65" s="3" t="s">
        <v>106</v>
      </c>
      <c r="G65">
        <f t="shared" ca="1" si="0"/>
        <v>0.49</v>
      </c>
      <c r="H65" t="str">
        <f t="shared" ca="1" si="1"/>
        <v>0.49</v>
      </c>
      <c r="I65" t="str">
        <f t="shared" ca="1" si="2"/>
        <v>0.49 dB (Loss Margin)</v>
      </c>
      <c r="K65" s="2" t="str">
        <f t="shared" si="3"/>
        <v>02/23/2025 08:45 AM</v>
      </c>
      <c r="L65" t="e">
        <f t="shared" si="4"/>
        <v>#VALUE!</v>
      </c>
    </row>
    <row r="66" spans="1:12" x14ac:dyDescent="0.2">
      <c r="A66" t="s">
        <v>186</v>
      </c>
      <c r="B66" t="s">
        <v>0</v>
      </c>
      <c r="C66" t="s">
        <v>121</v>
      </c>
      <c r="D66" s="4">
        <f t="shared" ca="1" si="5"/>
        <v>8</v>
      </c>
      <c r="E66" t="s">
        <v>39</v>
      </c>
      <c r="F66" s="3" t="s">
        <v>107</v>
      </c>
      <c r="G66">
        <f t="shared" ca="1" si="0"/>
        <v>0.28999999999999998</v>
      </c>
      <c r="H66" t="str">
        <f t="shared" ca="1" si="1"/>
        <v>0.29</v>
      </c>
      <c r="I66" t="str">
        <f t="shared" ca="1" si="2"/>
        <v>0.29 dB (Loss Margin)</v>
      </c>
      <c r="K66" s="2" t="str">
        <f t="shared" si="3"/>
        <v>02/23/2025 08:46 AM</v>
      </c>
      <c r="L66" t="e">
        <f t="shared" si="4"/>
        <v>#VALUE!</v>
      </c>
    </row>
    <row r="67" spans="1:12" x14ac:dyDescent="0.2">
      <c r="A67" t="s">
        <v>187</v>
      </c>
      <c r="B67" t="s">
        <v>0</v>
      </c>
      <c r="C67" t="s">
        <v>121</v>
      </c>
      <c r="D67" s="4">
        <f t="shared" ca="1" si="5"/>
        <v>8.1</v>
      </c>
      <c r="E67" t="s">
        <v>54</v>
      </c>
      <c r="F67" s="3" t="s">
        <v>107</v>
      </c>
      <c r="G67">
        <f t="shared" ref="G67:G85" ca="1" si="6">RANDBETWEEN(15,115)/100</f>
        <v>0.85</v>
      </c>
      <c r="H67" t="str">
        <f t="shared" ref="H67:H85" ca="1" si="7">TEXT(G67,"0.00")</f>
        <v>0.85</v>
      </c>
      <c r="I67" t="str">
        <f t="shared" ref="I67:I85" ca="1" si="8">_xlfn.CONCAT(H67," dB (Loss Margin)")</f>
        <v>0.85 dB (Loss Margin)</v>
      </c>
      <c r="K67" s="2" t="str">
        <f t="shared" ref="K67:K85" si="9">F67</f>
        <v>02/23/2025 08:46 AM</v>
      </c>
      <c r="L67" t="e">
        <f t="shared" ref="L67:L85" si="10">TEXT(K67,"ММ/ДД/ГГГГ чч:мм AM/PM")</f>
        <v>#VALUE!</v>
      </c>
    </row>
    <row r="68" spans="1:12" x14ac:dyDescent="0.2">
      <c r="A68" t="s">
        <v>188</v>
      </c>
      <c r="B68" t="s">
        <v>0</v>
      </c>
      <c r="C68" t="s">
        <v>121</v>
      </c>
      <c r="D68" s="4">
        <f ca="1">8+RANDBETWEEN(0,1)/10</f>
        <v>8.1</v>
      </c>
      <c r="E68" t="s">
        <v>55</v>
      </c>
      <c r="F68" s="3" t="s">
        <v>108</v>
      </c>
      <c r="G68">
        <f t="shared" ca="1" si="6"/>
        <v>0.73</v>
      </c>
      <c r="H68" t="str">
        <f t="shared" ca="1" si="7"/>
        <v>0.73</v>
      </c>
      <c r="I68" t="str">
        <f t="shared" ca="1" si="8"/>
        <v>0.73 dB (Loss Margin)</v>
      </c>
      <c r="K68" s="2" t="str">
        <f t="shared" si="9"/>
        <v>02/23/2025 08:47 AM</v>
      </c>
      <c r="L68" t="e">
        <f t="shared" si="10"/>
        <v>#VALUE!</v>
      </c>
    </row>
    <row r="69" spans="1:12" x14ac:dyDescent="0.2">
      <c r="A69" t="s">
        <v>189</v>
      </c>
      <c r="B69" t="s">
        <v>0</v>
      </c>
      <c r="C69" t="s">
        <v>121</v>
      </c>
      <c r="D69" s="4">
        <f t="shared" ref="D69" ca="1" si="11">8+RANDBETWEEN(0,1)/10</f>
        <v>8.1</v>
      </c>
      <c r="E69" t="s">
        <v>30</v>
      </c>
      <c r="F69" s="3" t="s">
        <v>108</v>
      </c>
      <c r="G69">
        <f t="shared" ca="1" si="6"/>
        <v>0.86</v>
      </c>
      <c r="H69" t="str">
        <f t="shared" ca="1" si="7"/>
        <v>0.86</v>
      </c>
      <c r="I69" t="str">
        <f t="shared" ca="1" si="8"/>
        <v>0.86 dB (Loss Margin)</v>
      </c>
      <c r="K69" s="2" t="str">
        <f t="shared" si="9"/>
        <v>02/23/2025 08:47 AM</v>
      </c>
      <c r="L69" t="e">
        <f t="shared" si="10"/>
        <v>#VALUE!</v>
      </c>
    </row>
    <row r="70" spans="1:12" x14ac:dyDescent="0.2">
      <c r="A70" t="s">
        <v>190</v>
      </c>
      <c r="B70" t="s">
        <v>0</v>
      </c>
      <c r="C70" t="s">
        <v>121</v>
      </c>
      <c r="D70" s="4">
        <f ca="1">8+RANDBETWEEN(0,1)/10</f>
        <v>8</v>
      </c>
      <c r="E70" t="s">
        <v>56</v>
      </c>
      <c r="F70" s="3" t="s">
        <v>109</v>
      </c>
      <c r="G70">
        <f t="shared" ca="1" si="6"/>
        <v>1.1000000000000001</v>
      </c>
      <c r="H70" t="str">
        <f t="shared" ca="1" si="7"/>
        <v>1.10</v>
      </c>
      <c r="I70" t="str">
        <f t="shared" ca="1" si="8"/>
        <v>1.10 dB (Loss Margin)</v>
      </c>
      <c r="K70" s="2" t="str">
        <f t="shared" si="9"/>
        <v>02/23/2025 08:48 AM</v>
      </c>
      <c r="L70" t="e">
        <f t="shared" si="10"/>
        <v>#VALUE!</v>
      </c>
    </row>
    <row r="71" spans="1:12" x14ac:dyDescent="0.2">
      <c r="A71" t="s">
        <v>191</v>
      </c>
      <c r="B71" t="s">
        <v>0</v>
      </c>
      <c r="C71" t="s">
        <v>121</v>
      </c>
      <c r="D71" s="4">
        <f t="shared" ref="D71:D84" ca="1" si="12">8+RANDBETWEEN(0,1)/10</f>
        <v>8.1</v>
      </c>
      <c r="E71" t="s">
        <v>10</v>
      </c>
      <c r="F71" s="3" t="s">
        <v>110</v>
      </c>
      <c r="G71">
        <f t="shared" ca="1" si="6"/>
        <v>0.56000000000000005</v>
      </c>
      <c r="H71" t="str">
        <f t="shared" ca="1" si="7"/>
        <v>0.56</v>
      </c>
      <c r="I71" t="str">
        <f t="shared" ca="1" si="8"/>
        <v>0.56 dB (Loss Margin)</v>
      </c>
      <c r="K71" s="2" t="str">
        <f t="shared" si="9"/>
        <v>02/23/2025 08:49 AM</v>
      </c>
      <c r="L71" t="e">
        <f t="shared" si="10"/>
        <v>#VALUE!</v>
      </c>
    </row>
    <row r="72" spans="1:12" x14ac:dyDescent="0.2">
      <c r="A72" t="s">
        <v>192</v>
      </c>
      <c r="B72" t="s">
        <v>0</v>
      </c>
      <c r="C72" t="s">
        <v>121</v>
      </c>
      <c r="D72" s="4">
        <f t="shared" ca="1" si="12"/>
        <v>8</v>
      </c>
      <c r="E72" t="s">
        <v>57</v>
      </c>
      <c r="F72" s="3" t="s">
        <v>111</v>
      </c>
      <c r="G72">
        <f t="shared" ca="1" si="6"/>
        <v>0.78</v>
      </c>
      <c r="H72" t="str">
        <f t="shared" ca="1" si="7"/>
        <v>0.78</v>
      </c>
      <c r="I72" t="str">
        <f t="shared" ca="1" si="8"/>
        <v>0.78 dB (Loss Margin)</v>
      </c>
      <c r="K72" s="2" t="str">
        <f t="shared" si="9"/>
        <v>02/23/2025 08:50 AM</v>
      </c>
      <c r="L72" t="e">
        <f t="shared" si="10"/>
        <v>#VALUE!</v>
      </c>
    </row>
    <row r="73" spans="1:12" x14ac:dyDescent="0.2">
      <c r="A73" t="s">
        <v>193</v>
      </c>
      <c r="B73" t="s">
        <v>0</v>
      </c>
      <c r="C73" t="s">
        <v>121</v>
      </c>
      <c r="D73" s="4">
        <f t="shared" ca="1" si="12"/>
        <v>8</v>
      </c>
      <c r="E73" t="s">
        <v>58</v>
      </c>
      <c r="F73" s="3" t="s">
        <v>111</v>
      </c>
      <c r="G73">
        <f t="shared" ca="1" si="6"/>
        <v>0.5</v>
      </c>
      <c r="H73" t="str">
        <f t="shared" ca="1" si="7"/>
        <v>0.50</v>
      </c>
      <c r="I73" t="str">
        <f t="shared" ca="1" si="8"/>
        <v>0.50 dB (Loss Margin)</v>
      </c>
      <c r="K73" s="2" t="str">
        <f t="shared" si="9"/>
        <v>02/23/2025 08:50 AM</v>
      </c>
      <c r="L73" t="e">
        <f t="shared" si="10"/>
        <v>#VALUE!</v>
      </c>
    </row>
    <row r="74" spans="1:12" x14ac:dyDescent="0.2">
      <c r="A74" t="s">
        <v>194</v>
      </c>
      <c r="B74" t="s">
        <v>0</v>
      </c>
      <c r="C74" t="s">
        <v>121</v>
      </c>
      <c r="D74" s="4">
        <f t="shared" ca="1" si="12"/>
        <v>8</v>
      </c>
      <c r="E74" t="s">
        <v>59</v>
      </c>
      <c r="F74" s="3" t="s">
        <v>112</v>
      </c>
      <c r="G74">
        <f t="shared" ca="1" si="6"/>
        <v>0.22</v>
      </c>
      <c r="H74" t="str">
        <f t="shared" ca="1" si="7"/>
        <v>0.22</v>
      </c>
      <c r="I74" t="str">
        <f t="shared" ca="1" si="8"/>
        <v>0.22 dB (Loss Margin)</v>
      </c>
      <c r="K74" s="2" t="str">
        <f t="shared" si="9"/>
        <v>02/23/2025 08:51 AM</v>
      </c>
      <c r="L74" t="e">
        <f t="shared" si="10"/>
        <v>#VALUE!</v>
      </c>
    </row>
    <row r="75" spans="1:12" x14ac:dyDescent="0.2">
      <c r="A75" t="s">
        <v>195</v>
      </c>
      <c r="B75" t="s">
        <v>0</v>
      </c>
      <c r="C75" t="s">
        <v>121</v>
      </c>
      <c r="D75" s="4">
        <f t="shared" ca="1" si="12"/>
        <v>8</v>
      </c>
      <c r="E75" t="s">
        <v>60</v>
      </c>
      <c r="F75" s="3" t="s">
        <v>113</v>
      </c>
      <c r="G75">
        <f t="shared" ca="1" si="6"/>
        <v>1.1399999999999999</v>
      </c>
      <c r="H75" t="str">
        <f t="shared" ca="1" si="7"/>
        <v>1.14</v>
      </c>
      <c r="I75" t="str">
        <f t="shared" ca="1" si="8"/>
        <v>1.14 dB (Loss Margin)</v>
      </c>
      <c r="K75" s="2" t="str">
        <f t="shared" si="9"/>
        <v>02/23/2025 08:52 AM</v>
      </c>
      <c r="L75" t="e">
        <f t="shared" si="10"/>
        <v>#VALUE!</v>
      </c>
    </row>
    <row r="76" spans="1:12" x14ac:dyDescent="0.2">
      <c r="A76" t="s">
        <v>196</v>
      </c>
      <c r="B76" t="s">
        <v>0</v>
      </c>
      <c r="C76" t="s">
        <v>121</v>
      </c>
      <c r="D76" s="4">
        <f t="shared" ca="1" si="12"/>
        <v>8</v>
      </c>
      <c r="E76" t="s">
        <v>9</v>
      </c>
      <c r="F76" s="3" t="s">
        <v>114</v>
      </c>
      <c r="G76">
        <f t="shared" ca="1" si="6"/>
        <v>0.46</v>
      </c>
      <c r="H76" t="str">
        <f t="shared" ca="1" si="7"/>
        <v>0.46</v>
      </c>
      <c r="I76" t="str">
        <f t="shared" ca="1" si="8"/>
        <v>0.46 dB (Loss Margin)</v>
      </c>
      <c r="K76" s="2" t="str">
        <f t="shared" si="9"/>
        <v>02/23/2025 08:53 AM</v>
      </c>
      <c r="L76" t="e">
        <f t="shared" si="10"/>
        <v>#VALUE!</v>
      </c>
    </row>
    <row r="77" spans="1:12" x14ac:dyDescent="0.2">
      <c r="A77" t="s">
        <v>197</v>
      </c>
      <c r="B77" t="s">
        <v>0</v>
      </c>
      <c r="C77" t="s">
        <v>121</v>
      </c>
      <c r="D77" s="4">
        <f t="shared" ca="1" si="12"/>
        <v>8.1</v>
      </c>
      <c r="E77" t="s">
        <v>61</v>
      </c>
      <c r="F77" s="3" t="s">
        <v>114</v>
      </c>
      <c r="G77">
        <f t="shared" ca="1" si="6"/>
        <v>0.37</v>
      </c>
      <c r="H77" t="str">
        <f t="shared" ca="1" si="7"/>
        <v>0.37</v>
      </c>
      <c r="I77" t="str">
        <f t="shared" ca="1" si="8"/>
        <v>0.37 dB (Loss Margin)</v>
      </c>
      <c r="K77" s="2" t="str">
        <f t="shared" si="9"/>
        <v>02/23/2025 08:53 AM</v>
      </c>
      <c r="L77" t="e">
        <f t="shared" si="10"/>
        <v>#VALUE!</v>
      </c>
    </row>
    <row r="78" spans="1:12" x14ac:dyDescent="0.2">
      <c r="A78" t="s">
        <v>198</v>
      </c>
      <c r="B78" t="s">
        <v>0</v>
      </c>
      <c r="C78" t="s">
        <v>121</v>
      </c>
      <c r="D78" s="4">
        <f t="shared" ca="1" si="12"/>
        <v>8.1</v>
      </c>
      <c r="E78" t="s">
        <v>62</v>
      </c>
      <c r="F78" s="3" t="s">
        <v>115</v>
      </c>
      <c r="G78">
        <f t="shared" ca="1" si="6"/>
        <v>0.91</v>
      </c>
      <c r="H78" t="str">
        <f t="shared" ca="1" si="7"/>
        <v>0.91</v>
      </c>
      <c r="I78" t="str">
        <f t="shared" ca="1" si="8"/>
        <v>0.91 dB (Loss Margin)</v>
      </c>
      <c r="K78" s="2" t="str">
        <f t="shared" si="9"/>
        <v>02/23/2025 08:54 AM</v>
      </c>
      <c r="L78" t="e">
        <f t="shared" si="10"/>
        <v>#VALUE!</v>
      </c>
    </row>
    <row r="79" spans="1:12" x14ac:dyDescent="0.2">
      <c r="A79" t="s">
        <v>199</v>
      </c>
      <c r="B79" t="s">
        <v>0</v>
      </c>
      <c r="C79" t="s">
        <v>121</v>
      </c>
      <c r="D79" s="4">
        <f t="shared" ca="1" si="12"/>
        <v>8.1</v>
      </c>
      <c r="E79" t="s">
        <v>63</v>
      </c>
      <c r="F79" s="3" t="s">
        <v>115</v>
      </c>
      <c r="G79">
        <f t="shared" ca="1" si="6"/>
        <v>0.28999999999999998</v>
      </c>
      <c r="H79" t="str">
        <f t="shared" ca="1" si="7"/>
        <v>0.29</v>
      </c>
      <c r="I79" t="str">
        <f t="shared" ca="1" si="8"/>
        <v>0.29 dB (Loss Margin)</v>
      </c>
      <c r="K79" s="2" t="str">
        <f t="shared" si="9"/>
        <v>02/23/2025 08:54 AM</v>
      </c>
      <c r="L79" t="e">
        <f t="shared" si="10"/>
        <v>#VALUE!</v>
      </c>
    </row>
    <row r="80" spans="1:12" x14ac:dyDescent="0.2">
      <c r="A80" t="s">
        <v>200</v>
      </c>
      <c r="B80" t="s">
        <v>0</v>
      </c>
      <c r="C80" t="s">
        <v>121</v>
      </c>
      <c r="D80" s="4">
        <f t="shared" ca="1" si="12"/>
        <v>8</v>
      </c>
      <c r="E80" t="s">
        <v>28</v>
      </c>
      <c r="F80" s="3" t="s">
        <v>116</v>
      </c>
      <c r="G80">
        <f t="shared" ca="1" si="6"/>
        <v>0.35</v>
      </c>
      <c r="H80" t="str">
        <f t="shared" ca="1" si="7"/>
        <v>0.35</v>
      </c>
      <c r="I80" t="str">
        <f t="shared" ca="1" si="8"/>
        <v>0.35 dB (Loss Margin)</v>
      </c>
      <c r="K80" s="2" t="str">
        <f t="shared" si="9"/>
        <v>02/23/2025 08:55 AM</v>
      </c>
      <c r="L80" t="e">
        <f t="shared" si="10"/>
        <v>#VALUE!</v>
      </c>
    </row>
    <row r="81" spans="1:12" x14ac:dyDescent="0.2">
      <c r="A81" t="s">
        <v>201</v>
      </c>
      <c r="B81" t="s">
        <v>0</v>
      </c>
      <c r="C81" t="s">
        <v>121</v>
      </c>
      <c r="D81" s="4">
        <f t="shared" ca="1" si="12"/>
        <v>8</v>
      </c>
      <c r="E81" t="s">
        <v>36</v>
      </c>
      <c r="F81" s="3" t="s">
        <v>117</v>
      </c>
      <c r="G81">
        <f t="shared" ca="1" si="6"/>
        <v>0.48</v>
      </c>
      <c r="H81" t="str">
        <f t="shared" ca="1" si="7"/>
        <v>0.48</v>
      </c>
      <c r="I81" t="str">
        <f t="shared" ca="1" si="8"/>
        <v>0.48 dB (Loss Margin)</v>
      </c>
      <c r="K81" s="2" t="str">
        <f t="shared" si="9"/>
        <v>02/23/2025 08:56 AM</v>
      </c>
      <c r="L81" t="e">
        <f t="shared" si="10"/>
        <v>#VALUE!</v>
      </c>
    </row>
    <row r="82" spans="1:12" x14ac:dyDescent="0.2">
      <c r="A82" t="s">
        <v>202</v>
      </c>
      <c r="B82" t="s">
        <v>0</v>
      </c>
      <c r="C82" t="s">
        <v>121</v>
      </c>
      <c r="D82" s="4">
        <f t="shared" ca="1" si="12"/>
        <v>8</v>
      </c>
      <c r="E82" t="s">
        <v>52</v>
      </c>
      <c r="F82" s="3" t="s">
        <v>118</v>
      </c>
      <c r="G82">
        <f t="shared" ca="1" si="6"/>
        <v>1.07</v>
      </c>
      <c r="H82" t="str">
        <f t="shared" ca="1" si="7"/>
        <v>1.07</v>
      </c>
      <c r="I82" t="str">
        <f t="shared" ca="1" si="8"/>
        <v>1.07 dB (Loss Margin)</v>
      </c>
      <c r="K82" s="2" t="str">
        <f t="shared" si="9"/>
        <v>02/23/2025 08:57 AM</v>
      </c>
      <c r="L82" t="e">
        <f t="shared" si="10"/>
        <v>#VALUE!</v>
      </c>
    </row>
    <row r="83" spans="1:12" x14ac:dyDescent="0.2">
      <c r="A83" t="s">
        <v>203</v>
      </c>
      <c r="B83" t="s">
        <v>0</v>
      </c>
      <c r="C83" t="s">
        <v>121</v>
      </c>
      <c r="D83" s="4">
        <f t="shared" ca="1" si="12"/>
        <v>8.1</v>
      </c>
      <c r="E83" t="s">
        <v>22</v>
      </c>
      <c r="F83" s="3" t="s">
        <v>118</v>
      </c>
      <c r="G83">
        <f t="shared" ca="1" si="6"/>
        <v>0.24</v>
      </c>
      <c r="H83" t="str">
        <f t="shared" ca="1" si="7"/>
        <v>0.24</v>
      </c>
      <c r="I83" t="str">
        <f t="shared" ca="1" si="8"/>
        <v>0.24 dB (Loss Margin)</v>
      </c>
      <c r="K83" s="2" t="str">
        <f t="shared" si="9"/>
        <v>02/23/2025 08:57 AM</v>
      </c>
      <c r="L83" t="e">
        <f t="shared" si="10"/>
        <v>#VALUE!</v>
      </c>
    </row>
    <row r="84" spans="1:12" x14ac:dyDescent="0.2">
      <c r="A84" t="s">
        <v>204</v>
      </c>
      <c r="B84" t="s">
        <v>0</v>
      </c>
      <c r="C84" t="s">
        <v>121</v>
      </c>
      <c r="D84" s="4">
        <f t="shared" ca="1" si="12"/>
        <v>8.1</v>
      </c>
      <c r="E84" t="s">
        <v>42</v>
      </c>
      <c r="F84" s="3" t="s">
        <v>119</v>
      </c>
      <c r="G84">
        <f t="shared" ca="1" si="6"/>
        <v>0.86</v>
      </c>
      <c r="H84" t="str">
        <f t="shared" ca="1" si="7"/>
        <v>0.86</v>
      </c>
      <c r="I84" t="str">
        <f t="shared" ca="1" si="8"/>
        <v>0.86 dB (Loss Margin)</v>
      </c>
      <c r="K84" s="2" t="str">
        <f t="shared" si="9"/>
        <v>02/23/2025 08:58 AM</v>
      </c>
      <c r="L84" t="e">
        <f t="shared" si="10"/>
        <v>#VALUE!</v>
      </c>
    </row>
    <row r="85" spans="1:12" x14ac:dyDescent="0.2">
      <c r="A85" t="s">
        <v>205</v>
      </c>
      <c r="B85" t="s">
        <v>0</v>
      </c>
      <c r="C85" t="s">
        <v>121</v>
      </c>
      <c r="D85" s="4">
        <f ca="1">8+RANDBETWEEN(0,1)/10</f>
        <v>8</v>
      </c>
      <c r="E85" t="s">
        <v>64</v>
      </c>
      <c r="F85" s="3" t="s">
        <v>120</v>
      </c>
      <c r="G85">
        <f t="shared" ca="1" si="6"/>
        <v>0.88</v>
      </c>
      <c r="H85" t="str">
        <f t="shared" ca="1" si="7"/>
        <v>0.88</v>
      </c>
      <c r="I85" t="str">
        <f t="shared" ca="1" si="8"/>
        <v>0.88 dB (Loss Margin)</v>
      </c>
      <c r="K85" s="2" t="str">
        <f t="shared" si="9"/>
        <v>02/23/2025 08:59 AM</v>
      </c>
      <c r="L85" t="e">
        <f t="shared" si="10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Kaplinski</dc:creator>
  <cp:lastModifiedBy>Svetlana Kaplinski</cp:lastModifiedBy>
  <dcterms:created xsi:type="dcterms:W3CDTF">2024-06-28T13:14:03Z</dcterms:created>
  <dcterms:modified xsi:type="dcterms:W3CDTF">2025-07-23T13:07:29Z</dcterms:modified>
</cp:coreProperties>
</file>