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bc70f1631539531/Desktop/EPICODE/Week_3/W3_D4/"/>
    </mc:Choice>
  </mc:AlternateContent>
  <xr:revisionPtr revIDLastSave="545" documentId="11_AD4D5CB4E552A5DACE1C6460881E5A605ADEDD88" xr6:coauthVersionLast="47" xr6:coauthVersionMax="47" xr10:uidLastSave="{D234D071-BF89-4989-A89F-EC84E6540BA2}"/>
  <bookViews>
    <workbookView xWindow="-108" yWindow="-108" windowWidth="23256" windowHeight="12456" firstSheet="1" activeTab="4" xr2:uid="{00000000-000D-0000-FFFF-FFFF00000000}"/>
  </bookViews>
  <sheets>
    <sheet name="Vendite_Ricavi_Regione" sheetId="1" r:id="rId1"/>
    <sheet name="Analisi_Prodotto" sheetId="3" r:id="rId2"/>
    <sheet name="Contributo_Rivenditore" sheetId="5" r:id="rId3"/>
    <sheet name="Performance_Venditore" sheetId="8" r:id="rId4"/>
    <sheet name="Raggiungimento_Obiettivi" sheetId="9" r:id="rId5"/>
    <sheet name="Foglio5" sheetId="7" state="hidden" r:id="rId6"/>
    <sheet name="Foglio2" sheetId="4" state="hidden" r:id="rId7"/>
  </sheets>
  <calcPr calcId="191029"/>
  <pivotCaches>
    <pivotCache cacheId="482" r:id="rId8"/>
    <pivotCache cacheId="485" r:id="rId9"/>
    <pivotCache cacheId="488" r:id="rId10"/>
    <pivotCache cacheId="491" r:id="rId11"/>
    <pivotCache cacheId="512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_a81156d3-c34c-4add-8d3e-34db1a324005" name="Product" connection="Query - Product"/>
          <x15:modelTable id="Region_ee813c90-4547-45f8-b7d8-4a0888bcb50b" name="Region" connection="Query - Region"/>
          <x15:modelTable id="Reseller_74d909cb-d75a-4e29-a942-fbed763b3dc6" name="Reseller" connection="Query - Reseller"/>
          <x15:modelTable id="Sales_9e62f6af-a6ea-48fe-ba37-f5a5f6a67a35" name="Sales" connection="Query - Sales"/>
          <x15:modelTable id="Salesperson_2519f44e-58d2-4e0f-b541-3005c8add8f7" name="Salesperson" connection="Query - Salesperson"/>
          <x15:modelTable id="SalespersonRegion_ad13ee4d-b9cc-44ff-b359-02c71b2b7652" name="SalespersonRegion" connection="Query - SalespersonRegion"/>
          <x15:modelTable id="Targets_f08a7490-28c3-4686-bfd6-f9d6905c6b85" name="Targets" connection="Query - Targets"/>
        </x15:modelTables>
        <x15:modelRelationships>
          <x15:modelRelationship fromTable="Sales" fromColumn="ResellerKey" toTable="Reseller" toColumn="ResellerKey"/>
          <x15:modelRelationship fromTable="Sales" fromColumn="EmployeeKey" toTable="Salesperson" toColumn="EmployeeKey"/>
          <x15:modelRelationship fromTable="Sales" fromColumn="ProductKey" toTable="Product" toColumn="ProductKey"/>
          <x15:modelRelationship fromTable="Sales" fromColumn="SalesTerritoryKey" toTable="Region" toColumn="SalesTerritoryKey"/>
          <x15:modelRelationship fromTable="SalespersonRegion" fromColumn="SalesTerritoryKey" toTable="Region" toColumn="SalesTerritoryKey"/>
          <x15:modelRelationship fromTable="SalespersonRegion" fromColumn="EmployeeKey" toTable="Salesperson" toColumn="EmployeeKey"/>
          <x15:modelRelationship fromTable="Targets" fromColumn="EmployeeID" toTable="Salesperson" toColumn="Employee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Targets" columnName="TargetMonth" columnId="TargetMonth">
                <x16:calculatedTimeColumn columnName="TargetMonth (anno)" columnId="TargetMonth (anno)" contentType="years" isSelected="1"/>
                <x16:calculatedTimeColumn columnName="TargetMonth (trimestre)" columnId="TargetMonth (trimestre)" contentType="quarters" isSelected="1"/>
                <x16:calculatedTimeColumn columnName="TargetMonth (indice mese)" columnId="TargetMonth (indice mese)" contentType="monthsindex" isSelected="1"/>
                <x16:calculatedTimeColumn columnName="TargetMonth (mese)" columnId="TargetMonth (mese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9" l="1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5" i="9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416768-7A11-44B9-81CD-8C8E59D38E2B}" name="Query - Product" description="Connessione alla query 'Product' nella cartella di lavoro." type="100" refreshedVersion="8" minRefreshableVersion="5">
    <extLst>
      <ext xmlns:x15="http://schemas.microsoft.com/office/spreadsheetml/2010/11/main" uri="{DE250136-89BD-433C-8126-D09CA5730AF9}">
        <x15:connection id="22c9cd3f-7190-4ef2-94a4-8a828f1e4762"/>
      </ext>
    </extLst>
  </connection>
  <connection id="2" xr16:uid="{C741A00D-7751-4AE3-A8F2-C20845999C72}" name="Query - Region" description="Connessione alla query 'Region' nella cartella di lavoro." type="100" refreshedVersion="8" minRefreshableVersion="5">
    <extLst>
      <ext xmlns:x15="http://schemas.microsoft.com/office/spreadsheetml/2010/11/main" uri="{DE250136-89BD-433C-8126-D09CA5730AF9}">
        <x15:connection id="52c5f25d-a537-47dc-9483-484ead0da00e"/>
      </ext>
    </extLst>
  </connection>
  <connection id="3" xr16:uid="{A7711186-6A92-4794-A64D-A22CE24E6538}" name="Query - Reseller" description="Connessione alla query 'Reseller' nella cartella di lavoro." type="100" refreshedVersion="8" minRefreshableVersion="5">
    <extLst>
      <ext xmlns:x15="http://schemas.microsoft.com/office/spreadsheetml/2010/11/main" uri="{DE250136-89BD-433C-8126-D09CA5730AF9}">
        <x15:connection id="bea6d2e4-5119-4571-84fa-6d1bf3562263"/>
      </ext>
    </extLst>
  </connection>
  <connection id="4" xr16:uid="{26E4FE74-FEA7-45AC-B4F9-BCCA453F8812}" name="Query - Sales" description="Connessione alla query 'Sales' nella cartella di lavoro." type="100" refreshedVersion="8" minRefreshableVersion="5">
    <extLst>
      <ext xmlns:x15="http://schemas.microsoft.com/office/spreadsheetml/2010/11/main" uri="{DE250136-89BD-433C-8126-D09CA5730AF9}">
        <x15:connection id="136b5bc2-85af-4cc4-9a69-77c0414fb0f4"/>
      </ext>
    </extLst>
  </connection>
  <connection id="5" xr16:uid="{B42E3B57-CDD0-4B8C-89F3-7D8BBAD30BC5}" name="Query - Salesperson" description="Connessione alla query 'Salesperson' nella cartella di lavoro." type="100" refreshedVersion="8" minRefreshableVersion="5">
    <extLst>
      <ext xmlns:x15="http://schemas.microsoft.com/office/spreadsheetml/2010/11/main" uri="{DE250136-89BD-433C-8126-D09CA5730AF9}">
        <x15:connection id="ca8e305d-4096-4ccd-87fd-2fc5abb6aff6"/>
      </ext>
    </extLst>
  </connection>
  <connection id="6" xr16:uid="{4563D38C-1027-469F-93C7-8D6242020D93}" name="Query - SalespersonRegion" description="Connessione alla query 'SalespersonRegion' nella cartella di lavoro." type="100" refreshedVersion="8" minRefreshableVersion="5">
    <extLst>
      <ext xmlns:x15="http://schemas.microsoft.com/office/spreadsheetml/2010/11/main" uri="{DE250136-89BD-433C-8126-D09CA5730AF9}">
        <x15:connection id="b66fb3cc-3c10-4304-be39-8e1f8e171976"/>
      </ext>
    </extLst>
  </connection>
  <connection id="7" xr16:uid="{2E40C81E-9047-4FD1-8030-028229DAF4F7}" name="Query - Targets" description="Connessione alla query 'Targets' nella cartella di lavoro." type="100" refreshedVersion="8" minRefreshableVersion="5">
    <extLst>
      <ext xmlns:x15="http://schemas.microsoft.com/office/spreadsheetml/2010/11/main" uri="{DE250136-89BD-433C-8126-D09CA5730AF9}">
        <x15:connection id="1a38ef1d-3f80-45b9-9318-5b8315b0895e"/>
      </ext>
    </extLst>
  </connection>
  <connection id="8" xr16:uid="{E3671C99-1DD2-4FE2-855E-F45629F60543}" keepAlive="1" name="ThisWorkbookDataModel" description="Modello di dat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Sales].[OrderDate].&amp;[2020-01-01T00:00:00],[Sales].[OrderDate].&amp;[2020-01-02T00:00:00],[Sales].[OrderDate].&amp;[2020-01-03T00:00:00],[Sales].[OrderDate].&amp;[2020-01-04T00:00:00],[Sales].[OrderDate].&amp;[2020-01-05T00:00:00],[Sales].[OrderDate].&amp;[2020-01-06T00:00:00],[Sales].[OrderDate].&amp;[2020-01-08T00:00:00],[Sales].[OrderDate].&amp;[2020-01-09T00:00:00],[Sales].[OrderDate].&amp;[2020-01-10T00:00:00],[Sales].[OrderDate].&amp;[2020-01-12T00:00:00],[Sales].[OrderDate].&amp;[2020-01-13T00:00:00],[Sales].[OrderDate].&amp;[2020-01-14T00:00:00],[Sales].[OrderDate].&amp;[2020-01-15T00:00:00],[Sales].[OrderDate].&amp;[2020-01-16T00:00:00],[Sales].[OrderDate].&amp;[2020-01-17T00:00:00],[Sales].[OrderDate].&amp;[2020-01-18T00:00:00],[Sales].[OrderDate].&amp;[2020-01-20T00:00:00],[Sales].[OrderDate].&amp;[2020-01-21T00:00:00],[Sales].[OrderDate].&amp;[2020-01-22T00:00:00],[Sales].[OrderDate].&amp;[2020-01-23T00:00:00],[Sales].[OrderDate].&amp;[2020-01-24T00:00:00],[Sales].[OrderDate].&amp;[2020-01-25T00:00:00],[Sales].[OrderDate].&amp;[2020-01-26T00:00:00],[Sales].[OrderDate].&amp;[2020-01-27T00:00:00],[Sales].[OrderDate].&amp;[2020-01-28T00:00:00],[Sales].[OrderDate].&amp;[2020-01-29T00:00:00],[Sales].[OrderDate].&amp;[2020-01-30T00:00:00],[Sales].[OrderDate].&amp;[2020-01-31T00:00:00],[Sales].[OrderDate].&amp;[2020-02-01T00:00:00],[Sales].[OrderDate].&amp;[2020-02-02T00:00:00],[Sales].[OrderDate].&amp;[2020-02-03T00:00:00],[Sales].[OrderDate].&amp;[2020-02-04T00:00:00],[Sales].[OrderDate].&amp;[2020-02-05T00:00:00],[Sales].[OrderDate].&amp;[2020-02-06T00:00:00],[Sales].[OrderDate].&amp;[2020-02-07T00:00:00],[Sales].[OrderDate].&amp;[2020-02-08T00:00:00],[Sales].[OrderDate].&amp;[2020-02-09T00:00:00],[Sales].[OrderDate].&amp;[2020-02-10T00:00:00],[Sales].[OrderDate].&amp;[2020-02-11T00:00:00],[Sales].[OrderDate].&amp;[2020-02-12T00:00:00],[Sales].[OrderDate].&amp;[2020-02-13T00:00:00],[Sales].[OrderDate].&amp;[2020-02-14T00:00:00],[Sales].[OrderDate].&amp;[2020-02-15T00:00:00],[Sales].[OrderDate].&amp;[2020-02-16T00:00:00],[Sales].[OrderDate].&amp;[2020-02-17T00:00:00],[Sales].[OrderDate].&amp;[2020-02-18T00:00:00],[Sales].[OrderDate].&amp;[2020-02-19T00:00:00],[Sales].[OrderDate].&amp;[2020-02-20T00:00:00],[Sales].[OrderDate].&amp;[2020-02-21T00:00:00],[Sales].[OrderDate].&amp;[2020-02-22T00:00:00],[Sales].[OrderDate].&amp;[2020-02-23T00:00:00],[Sales].[OrderDate].&amp;[2020-02-24T00:00:00],[Sales].[OrderDate].&amp;[2020-02-25T00:00:00],[Sales].[OrderDate].&amp;[2020-02-26T00:00:00],[Sales].[OrderDate].&amp;[2020-02-27T00:00:00],[Sales].[OrderDate].&amp;[2020-02-28T00:00:00],[Sales].[OrderDate].&amp;[2020-03-01T00:00:00],[Sales].[OrderDate].&amp;[2020-03-02T00:00:00],[Sales].[OrderDate].&amp;[2020-03-03T00:00:00],[Sales].[OrderDate].&amp;[2020-03-04T00:00:00],[Sales].[OrderDate].&amp;[2020-03-05T00:00:00],[Sales].[OrderDate].&amp;[2020-03-06T00:00:00],[Sales].[OrderDate].&amp;[2020-03-07T00:00:00],[Sales].[OrderDate].&amp;[2020-03-08T00:00:00],[Sales].[OrderDate].&amp;[2020-03-09T00:00:00],[Sales].[OrderDate].&amp;[2020-03-10T00:00:00],[Sales].[OrderDate].&amp;[2020-03-11T00:00:00],[Sales].[OrderDate].&amp;[2020-03-12T00:00:00],[Sales].[OrderDate].&amp;[2020-03-13T00:00:00],[Sales].[OrderDate].&amp;[2020-03-14T00:00:00],[Sales].[OrderDate].&amp;[2020-03-15T00:00:00],[Sales].[OrderDate].&amp;[2020-03-16T00:00:00],[Sales].[OrderDate].&amp;[2020-03-17T00:00:00],[Sales].[OrderDate].&amp;[2020-03-18T00:00:00],[Sales].[OrderDate].&amp;[2020-03-19T00:00:00],[Sales].[OrderDate].&amp;[2020-03-20T00:00:00],[Sales].[OrderDate].&amp;[2020-03-21T00:00:00],[Sales].[OrderDate].&amp;[2020-03-22T00:00:00],[Sales].[OrderDate].&amp;[2020-03-23T00:00:00],[Sales].[OrderDate].&amp;[2020-03-24T00:00:00],[Sales].[OrderDate].&amp;[2020-03-25T00:00:00],[Sales].[OrderDate].&amp;[2020-03-26T00:00:00],[Sales].[OrderDate].&amp;[2020-03-27T00:00:00],[Sales].[OrderDate].&amp;[2020-03-28T00:00:00],[Sales].[OrderDate].&amp;[2020-03-29T00:00:00],[Sales].[OrderDate].&amp;[2020-03-30T00:00:00],[Sales].[OrderDate].&amp;[2020-03-31T00:00:00],[Sales].[OrderDate].&amp;[2020-04-01T00:00:00],[Sales].[OrderDate].&amp;[2020-04-03T00:00:00],[Sales].[OrderDate].&amp;[2020-04-04T00:00:00],[Sales].[OrderDate].&amp;[2020-04-05T00:00:00],[Sales].[OrderDate].&amp;[2020-04-06T00:00:00],[Sales].[OrderDate].&amp;[2020-04-07T00:00:00],[Sales].[OrderDate].&amp;[2020-04-08T00:00:00],[Sales].[OrderDate].&amp;[2020-04-09T00:00:00],[Sales].[OrderDate].&amp;[2020-04-10T00:00:00],[Sales].[OrderDate].&amp;[2020-04-11T00:00:00],[Sales].[OrderDate].&amp;[2020-04-12T00:00:00],[Sales].[OrderDate].&amp;[2020-04-13T00:00:00],[Sales].[OrderDate].&amp;[2020-04-14T00:00:00],[Sales].[OrderDate].&amp;[2020-04-15T00:00:00],[Sales].[OrderDate].&amp;[2020-04-16T00:00:00],[Sales].[OrderDate].&amp;[2020-04-17T00:00:00],[Sales].[OrderDate].&amp;[2020-04-18T00:00:00],[Sales].[OrderDate].&amp;[2020-04-19T00:00:00],[Sales].[OrderDate].&amp;[2020-04-20T00:00:00],[Sales].[OrderDate].&amp;[2020-04-21T00:00:00],[Sales].[OrderDate].&amp;[2020-04-22T00:00:00],[Sales].[OrderDate].&amp;[2020-04-23T00:00:00],[Sales].[OrderDate].&amp;[2020-04-24T00:00:00],[Sales].[OrderDate].&amp;[2020-04-25T00:00:00],[Sales].[OrderDate].&amp;[2020-04-26T00:00:00],[Sales].[OrderDate].&amp;[2020-04-27T00:00:00],[Sales].[OrderDate].&amp;[2020-04-28T00:00:00],[Sales].[OrderDate].&amp;[2020-04-29T00:00:00],[Sales].[OrderDate].&amp;[2020-04-30T00:00:00],[Sales].[OrderDate].&amp;[2020-05-01T00:00:00],[Sales].[OrderDate].&amp;[2020-05-02T00:00:00],[Sales].[OrderDate].&amp;[2020-05-03T00:00:00],[Sales].[OrderDate].&amp;[2020-05-04T00:00:00],[Sales].[OrderDate].&amp;[2020-05-05T00:00:00],[Sales].[OrderDate].&amp;[2020-05-06T00:00:00],[Sales].[OrderDate].&amp;[2020-05-07T00:00:00],[Sales].[OrderDate].&amp;[2020-05-08T00:00:00],[Sales].[OrderDate].&amp;[2020-05-09T00:00:00],[Sales].[OrderDate].&amp;[2020-05-10T00:00:00],[Sales].[OrderDate].&amp;[2020-05-11T00:00:00],[Sales].[OrderDate].&amp;[2020-05-12T00:00:00],[Sales].[OrderDate].&amp;[2020-05-13T00:00:00],[Sales].[OrderDate].&amp;[2020-05-14T00:00:00],[Sales].[OrderDate].&amp;[2020-05-15T00:00:00],[Sales].[OrderDate].&amp;[2020-05-16T00:00:00],[Sales].[OrderDate].&amp;[2020-05-17T00:00:00],[Sales].[OrderDate].&amp;[2020-05-18T00:00:00],[Sales].[OrderDate].&amp;[2020-05-19T00:00:00],[Sales].[OrderDate].&amp;[2020-05-20T00:00:00],[Sales].[OrderDate].&amp;[2020-05-21T00:00:00],[Sales].[OrderDate].&amp;[2020-05-22T00:00:00],[Sales].[OrderDate].&amp;[2020-05-23T00:00:00],[Sales].[OrderDate].&amp;[2020-05-24T00:00:00],[Sales].[OrderDate].&amp;[2020-05-25T00:00:00],[Sales].[OrderDate].&amp;[2020-05-26T00:00:00],[Sales].[OrderDate].&amp;[2020-05-27T00:00:00],[Sales].[OrderDate].&amp;[2020-05-28T00:00:00],[Sales].[OrderDate].&amp;[2020-05-29T00:00:00],[Sales].[OrderDate].&amp;[2020-05-30T00:00:00],[Sales].[OrderDate].&amp;[2020-05-31T00:00:00]}"/>
    <s v="{[Targets].[TargetMonth (anno)].&amp;[2020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<sst xmlns="http://schemas.openxmlformats.org/spreadsheetml/2006/main" count="986" uniqueCount="933">
  <si>
    <t>Etichette di riga</t>
  </si>
  <si>
    <t>Australia</t>
  </si>
  <si>
    <t>Canada</t>
  </si>
  <si>
    <t>Central</t>
  </si>
  <si>
    <t>France</t>
  </si>
  <si>
    <t>Germany</t>
  </si>
  <si>
    <t>Northeast</t>
  </si>
  <si>
    <t>Northwest</t>
  </si>
  <si>
    <t>Southeast</t>
  </si>
  <si>
    <t>Southwest</t>
  </si>
  <si>
    <t>United Kingdom</t>
  </si>
  <si>
    <t>Totale complessivo</t>
  </si>
  <si>
    <t>Somma di Sales</t>
  </si>
  <si>
    <t>VENDITE TOTALI</t>
  </si>
  <si>
    <t>Somma di RICAVI</t>
  </si>
  <si>
    <t>RICAVI</t>
  </si>
  <si>
    <t>REGIONE</t>
  </si>
  <si>
    <t>AWC Logo Cap</t>
  </si>
  <si>
    <t>Bike Wash - Dissolver</t>
  </si>
  <si>
    <t>Cable Lock</t>
  </si>
  <si>
    <t>Chain</t>
  </si>
  <si>
    <t>Classic Vest, L</t>
  </si>
  <si>
    <t>Classic Vest, M</t>
  </si>
  <si>
    <t>Classic Vest, S</t>
  </si>
  <si>
    <t>Front Brakes</t>
  </si>
  <si>
    <t>Front Derailleur</t>
  </si>
  <si>
    <t>Full-Finger Gloves, L</t>
  </si>
  <si>
    <t>Full-Finger Gloves, M</t>
  </si>
  <si>
    <t>Full-Finger Gloves, S</t>
  </si>
  <si>
    <t>Half-Finger Gloves, L</t>
  </si>
  <si>
    <t>Half-Finger Gloves, M</t>
  </si>
  <si>
    <t>Half-Finger Gloves, S</t>
  </si>
  <si>
    <t>Hitch Rack - 4-Bike</t>
  </si>
  <si>
    <t>HL Bottom Bracket</t>
  </si>
  <si>
    <t>HL Crankset</t>
  </si>
  <si>
    <t>HL Fork</t>
  </si>
  <si>
    <t>HL Headset</t>
  </si>
  <si>
    <t>HL Mountain Frame - Black, 38</t>
  </si>
  <si>
    <t>HL Mountain Frame - Black, 42</t>
  </si>
  <si>
    <t>HL Mountain Frame - Black, 44</t>
  </si>
  <si>
    <t>HL Mountain Frame - Black, 48</t>
  </si>
  <si>
    <t>HL Mountain Frame - Silver, 38</t>
  </si>
  <si>
    <t>HL Mountain Frame - Silver, 42</t>
  </si>
  <si>
    <t>HL Mountain Frame - Silver, 46</t>
  </si>
  <si>
    <t>HL Mountain Frame - Silver, 48</t>
  </si>
  <si>
    <t>HL Mountain Front Wheel</t>
  </si>
  <si>
    <t>HL Mountain Handlebars</t>
  </si>
  <si>
    <t>HL Mountain Pedal</t>
  </si>
  <si>
    <t>HL Mountain Rear Wheel</t>
  </si>
  <si>
    <t>HL Mountain Seat/Saddle</t>
  </si>
  <si>
    <t>HL Road Frame - Black, 44</t>
  </si>
  <si>
    <t>HL Road Frame - Black, 48</t>
  </si>
  <si>
    <t>HL Road Frame - Red, 44</t>
  </si>
  <si>
    <t>HL Road Frame - Red, 48</t>
  </si>
  <si>
    <t>HL Road Frame - Red, 62</t>
  </si>
  <si>
    <t>HL Road Front Wheel</t>
  </si>
  <si>
    <t>HL Road Handlebars</t>
  </si>
  <si>
    <t>HL Road Pedal</t>
  </si>
  <si>
    <t>HL Road Rear Wheel</t>
  </si>
  <si>
    <t>HL Road Seat/Saddle</t>
  </si>
  <si>
    <t>HL Touring Frame - Blue, 46</t>
  </si>
  <si>
    <t>HL Touring Frame - Blue, 50</t>
  </si>
  <si>
    <t>HL Touring Frame - Blue, 54</t>
  </si>
  <si>
    <t>HL Touring Frame - Blue, 60</t>
  </si>
  <si>
    <t>HL Touring Frame - Yellow, 46</t>
  </si>
  <si>
    <t>HL Touring Frame - Yellow, 50</t>
  </si>
  <si>
    <t>HL Touring Frame - Yellow, 54</t>
  </si>
  <si>
    <t>HL Touring Frame - Yellow, 60</t>
  </si>
  <si>
    <t>HL Touring Handlebars</t>
  </si>
  <si>
    <t>HL Touring Seat/Saddle</t>
  </si>
  <si>
    <t>Hydration Pack - 70 oz.</t>
  </si>
  <si>
    <t>LL Bottom Bracket</t>
  </si>
  <si>
    <t>LL Crankset</t>
  </si>
  <si>
    <t>LL Fork</t>
  </si>
  <si>
    <t>LL Headset</t>
  </si>
  <si>
    <t>LL Mountain Frame - Black, 40</t>
  </si>
  <si>
    <t>LL Mountain Frame - Black, 42</t>
  </si>
  <si>
    <t>LL Mountain Frame - Black, 44</t>
  </si>
  <si>
    <t>LL Mountain Frame - Black, 48</t>
  </si>
  <si>
    <t>LL Mountain Frame - Black, 52</t>
  </si>
  <si>
    <t>LL Mountain Frame - Silver, 40</t>
  </si>
  <si>
    <t>LL Mountain Frame - Silver, 42</t>
  </si>
  <si>
    <t>LL Mountain Frame - Silver, 44</t>
  </si>
  <si>
    <t>LL Mountain Frame - Silver, 48</t>
  </si>
  <si>
    <t>LL Mountain Frame - Silver, 52</t>
  </si>
  <si>
    <t>LL Mountain Front Wheel</t>
  </si>
  <si>
    <t>LL Mountain Handlebars</t>
  </si>
  <si>
    <t>LL Mountain Pedal</t>
  </si>
  <si>
    <t>LL Mountain Rear Wheel</t>
  </si>
  <si>
    <t>LL Mountain Seat/Saddle</t>
  </si>
  <si>
    <t>LL Road Frame - Black, 44</t>
  </si>
  <si>
    <t>LL Road Frame - Black, 52</t>
  </si>
  <si>
    <t>LL Road Frame - Black, 58</t>
  </si>
  <si>
    <t>LL Road Frame - Black, 60</t>
  </si>
  <si>
    <t>LL Road Frame - Red, 44</t>
  </si>
  <si>
    <t>LL Road Frame - Red, 48</t>
  </si>
  <si>
    <t>LL Road Frame - Red, 52</t>
  </si>
  <si>
    <t>LL Road Frame - Red, 60</t>
  </si>
  <si>
    <t>LL Road Frame - Red, 62</t>
  </si>
  <si>
    <t>LL Road Handlebars</t>
  </si>
  <si>
    <t>LL Road Pedal</t>
  </si>
  <si>
    <t>LL Road Rear Wheel</t>
  </si>
  <si>
    <t>LL Road Seat/Saddle</t>
  </si>
  <si>
    <t>LL Touring Frame - Blue, 44</t>
  </si>
  <si>
    <t>LL Touring Frame - Blue, 50</t>
  </si>
  <si>
    <t>LL Touring Frame - Blue, 54</t>
  </si>
  <si>
    <t>LL Touring Frame - Blue, 58</t>
  </si>
  <si>
    <t>LL Touring Frame - Blue, 62</t>
  </si>
  <si>
    <t>LL Touring Frame - Yellow, 44</t>
  </si>
  <si>
    <t>LL Touring Frame - Yellow, 50</t>
  </si>
  <si>
    <t>LL Touring Frame - Yellow, 58</t>
  </si>
  <si>
    <t>LL Touring Frame - Yellow, 62</t>
  </si>
  <si>
    <t>LL Touring Handlebars</t>
  </si>
  <si>
    <t>LL Touring Seat/Saddle</t>
  </si>
  <si>
    <t>Long-Sleeve Logo Jersey, L</t>
  </si>
  <si>
    <t>Long-Sleeve Logo Jersey, M</t>
  </si>
  <si>
    <t>Long-Sleeve Logo Jersey, XL</t>
  </si>
  <si>
    <t>Men's Bib-Shorts, L</t>
  </si>
  <si>
    <t>Men's Bib-Shorts, M</t>
  </si>
  <si>
    <t>Men's Bib-Shorts, S</t>
  </si>
  <si>
    <t>Men's Sports Shorts, L</t>
  </si>
  <si>
    <t>Men's Sports Shorts, M</t>
  </si>
  <si>
    <t>Men's Sports Shorts, S</t>
  </si>
  <si>
    <t>Minipump</t>
  </si>
  <si>
    <t>ML Crankset</t>
  </si>
  <si>
    <t>ML Headset</t>
  </si>
  <si>
    <t>ML Mountain Frame - Black, 38</t>
  </si>
  <si>
    <t>ML Mountain Frame - Black, 40</t>
  </si>
  <si>
    <t>ML Mountain Frame - Black, 44</t>
  </si>
  <si>
    <t>ML Mountain Frame - Black, 48</t>
  </si>
  <si>
    <t>ML Mountain Frame-W - Silver, 38</t>
  </si>
  <si>
    <t>ML Mountain Frame-W - Silver, 40</t>
  </si>
  <si>
    <t>ML Mountain Frame-W - Silver, 42</t>
  </si>
  <si>
    <t>ML Mountain Frame-W - Silver, 46</t>
  </si>
  <si>
    <t>ML Mountain Front Wheel</t>
  </si>
  <si>
    <t>ML Mountain Handlebars</t>
  </si>
  <si>
    <t>ML Mountain Pedal</t>
  </si>
  <si>
    <t>ML Mountain Rear Wheel</t>
  </si>
  <si>
    <t>ML Mountain Seat/Saddle</t>
  </si>
  <si>
    <t>ML Road Frame - Red, 48</t>
  </si>
  <si>
    <t>ML Road Frame - Red, 52</t>
  </si>
  <si>
    <t>ML Road Frame-W - Yellow, 38</t>
  </si>
  <si>
    <t>ML Road Frame-W - Yellow, 40</t>
  </si>
  <si>
    <t>ML Road Frame-W - Yellow, 44</t>
  </si>
  <si>
    <t>ML Road Frame-W - Yellow, 48</t>
  </si>
  <si>
    <t>ML Road Front Wheel</t>
  </si>
  <si>
    <t>ML Road Pedal</t>
  </si>
  <si>
    <t>ML Road Rear Wheel</t>
  </si>
  <si>
    <t>ML Touring Seat/Saddle</t>
  </si>
  <si>
    <t>Mountain Bike Socks, L</t>
  </si>
  <si>
    <t>Mountain Bike Socks, M</t>
  </si>
  <si>
    <t>Mountain-100 Black, 38</t>
  </si>
  <si>
    <t>Mountain-100 Black, 42</t>
  </si>
  <si>
    <t>Mountain-100 Black, 44</t>
  </si>
  <si>
    <t>Mountain-100 Black, 48</t>
  </si>
  <si>
    <t>Mountain-100 Silver, 38</t>
  </si>
  <si>
    <t>Mountain-100 Silver, 42</t>
  </si>
  <si>
    <t>Mountain-100 Silver, 44</t>
  </si>
  <si>
    <t>Mountain-100 Silver, 48</t>
  </si>
  <si>
    <t>Mountain-200 Black, 38</t>
  </si>
  <si>
    <t>Mountain-200 Black, 42</t>
  </si>
  <si>
    <t>Mountain-200 Black, 46</t>
  </si>
  <si>
    <t>Mountain-200 Silver, 38</t>
  </si>
  <si>
    <t>Mountain-200 Silver, 42</t>
  </si>
  <si>
    <t>Mountain-200 Silver, 46</t>
  </si>
  <si>
    <t>Mountain-300 Black, 38</t>
  </si>
  <si>
    <t>Mountain-300 Black, 40</t>
  </si>
  <si>
    <t>Mountain-300 Black, 44</t>
  </si>
  <si>
    <t>Mountain-300 Black, 48</t>
  </si>
  <si>
    <t>Mountain-400-W Silver, 38</t>
  </si>
  <si>
    <t>Mountain-400-W Silver, 40</t>
  </si>
  <si>
    <t>Mountain-400-W Silver, 42</t>
  </si>
  <si>
    <t>Mountain-400-W Silver, 46</t>
  </si>
  <si>
    <t>Mountain-500 Black, 40</t>
  </si>
  <si>
    <t>Mountain-500 Black, 42</t>
  </si>
  <si>
    <t>Mountain-500 Black, 44</t>
  </si>
  <si>
    <t>Mountain-500 Black, 48</t>
  </si>
  <si>
    <t>Mountain-500 Black, 52</t>
  </si>
  <si>
    <t>Mountain-500 Silver, 40</t>
  </si>
  <si>
    <t>Mountain-500 Silver, 42</t>
  </si>
  <si>
    <t>Mountain-500 Silver, 44</t>
  </si>
  <si>
    <t>Mountain-500 Silver, 48</t>
  </si>
  <si>
    <t>Mountain-500 Silver, 52</t>
  </si>
  <si>
    <t>Patch Kit/8 Patches</t>
  </si>
  <si>
    <t>Racing Socks, L</t>
  </si>
  <si>
    <t>Racing Socks, M</t>
  </si>
  <si>
    <t>Rear Brakes</t>
  </si>
  <si>
    <t>Rear Derailleur</t>
  </si>
  <si>
    <t>Road-150 Red, 44</t>
  </si>
  <si>
    <t>Road-150 Red, 48</t>
  </si>
  <si>
    <t>Road-150 Red, 52</t>
  </si>
  <si>
    <t>Road-150 Red, 56</t>
  </si>
  <si>
    <t>Road-150 Red, 62</t>
  </si>
  <si>
    <t>Road-250 Black, 44</t>
  </si>
  <si>
    <t>Road-250 Black, 48</t>
  </si>
  <si>
    <t>Road-250 Black, 52</t>
  </si>
  <si>
    <t>Road-250 Black, 58</t>
  </si>
  <si>
    <t>Road-250 Red, 44</t>
  </si>
  <si>
    <t>Road-250 Red, 48</t>
  </si>
  <si>
    <t>Road-250 Red, 52</t>
  </si>
  <si>
    <t>Road-250 Red, 58</t>
  </si>
  <si>
    <t>Road-350-W Yellow, 40</t>
  </si>
  <si>
    <t>Road-350-W Yellow, 42</t>
  </si>
  <si>
    <t>Road-350-W Yellow, 44</t>
  </si>
  <si>
    <t>Road-350-W Yellow, 48</t>
  </si>
  <si>
    <t>Road-450 Red, 44</t>
  </si>
  <si>
    <t>Road-450 Red, 48</t>
  </si>
  <si>
    <t>Road-450 Red, 52</t>
  </si>
  <si>
    <t>Road-450 Red, 58</t>
  </si>
  <si>
    <t>Road-450 Red, 60</t>
  </si>
  <si>
    <t>Road-550-W Yellow, 38</t>
  </si>
  <si>
    <t>Road-550-W Yellow, 40</t>
  </si>
  <si>
    <t>Road-550-W Yellow, 42</t>
  </si>
  <si>
    <t>Road-550-W Yellow, 44</t>
  </si>
  <si>
    <t>Road-550-W Yellow, 48</t>
  </si>
  <si>
    <t>Road-650 Black, 44</t>
  </si>
  <si>
    <t>Road-650 Black, 48</t>
  </si>
  <si>
    <t>Road-650 Black, 52</t>
  </si>
  <si>
    <t>Road-650 Black, 58</t>
  </si>
  <si>
    <t>Road-650 Black, 60</t>
  </si>
  <si>
    <t>Road-650 Black, 62</t>
  </si>
  <si>
    <t>Road-650 Red, 44</t>
  </si>
  <si>
    <t>Road-650 Red, 48</t>
  </si>
  <si>
    <t>Road-650 Red, 52</t>
  </si>
  <si>
    <t>Road-650 Red, 58</t>
  </si>
  <si>
    <t>Road-650 Red, 60</t>
  </si>
  <si>
    <t>Road-650 Red, 62</t>
  </si>
  <si>
    <t>Road-750 Black, 44</t>
  </si>
  <si>
    <t>Road-750 Black, 48</t>
  </si>
  <si>
    <t>Road-750 Black, 52</t>
  </si>
  <si>
    <t>Road-750 Black, 58</t>
  </si>
  <si>
    <t>Short-Sleeve Classic Jersey, L</t>
  </si>
  <si>
    <t>Short-Sleeve Classic Jersey, S</t>
  </si>
  <si>
    <t>Short-Sleeve Classic Jersey, XL</t>
  </si>
  <si>
    <t>Sport-100 Helmet, Black</t>
  </si>
  <si>
    <t>Sport-100 Helmet, Blue</t>
  </si>
  <si>
    <t>Sport-100 Helmet, Red</t>
  </si>
  <si>
    <t>Touring Pedal</t>
  </si>
  <si>
    <t>Touring-1000 Blue, 46</t>
  </si>
  <si>
    <t>Touring-1000 Blue, 50</t>
  </si>
  <si>
    <t>Touring-1000 Blue, 54</t>
  </si>
  <si>
    <t>Touring-1000 Blue, 60</t>
  </si>
  <si>
    <t>Touring-1000 Yellow, 46</t>
  </si>
  <si>
    <t>Touring-1000 Yellow, 50</t>
  </si>
  <si>
    <t>Touring-1000 Yellow, 54</t>
  </si>
  <si>
    <t>Touring-1000 Yellow, 60</t>
  </si>
  <si>
    <t>Touring-2000 Blue, 46</t>
  </si>
  <si>
    <t>Touring-2000 Blue, 50</t>
  </si>
  <si>
    <t>Touring-2000 Blue, 54</t>
  </si>
  <si>
    <t>Touring-2000 Blue, 60</t>
  </si>
  <si>
    <t>Touring-3000 Blue, 44</t>
  </si>
  <si>
    <t>Touring-3000 Blue, 50</t>
  </si>
  <si>
    <t>Touring-3000 Blue, 54</t>
  </si>
  <si>
    <t>Touring-3000 Blue, 58</t>
  </si>
  <si>
    <t>Touring-3000 Blue, 62</t>
  </si>
  <si>
    <t>Touring-3000 Yellow, 44</t>
  </si>
  <si>
    <t>Touring-3000 Yellow, 50</t>
  </si>
  <si>
    <t>Touring-3000 Yellow, 54</t>
  </si>
  <si>
    <t>Touring-3000 Yellow, 58</t>
  </si>
  <si>
    <t>Touring-3000 Yellow, 62</t>
  </si>
  <si>
    <t>Water Bottle - 30 oz.</t>
  </si>
  <si>
    <t>Women's Mountain Shorts, L</t>
  </si>
  <si>
    <t>Women's Mountain Shorts, M</t>
  </si>
  <si>
    <t>Women's Mountain Shorts, S</t>
  </si>
  <si>
    <t>Women's Tights, L</t>
  </si>
  <si>
    <t>Women's Tights, M</t>
  </si>
  <si>
    <t>Women's Tights, S</t>
  </si>
  <si>
    <t>Product</t>
  </si>
  <si>
    <t>Totale</t>
  </si>
  <si>
    <t>Valori</t>
  </si>
  <si>
    <t>Somma di Quantity</t>
  </si>
  <si>
    <t>Media di Unit Price</t>
  </si>
  <si>
    <t>PRODOTTI PIU VENDUTI</t>
  </si>
  <si>
    <t>QUANTITÀ VENDUTE PER PRODOTTO</t>
  </si>
  <si>
    <t>PREZZO MEDIO PER PRODOTTO</t>
  </si>
  <si>
    <t>TOTALE RICAVO PER PRODOTTO</t>
  </si>
  <si>
    <t>PRODOTTI</t>
  </si>
  <si>
    <t>A Bike Store</t>
  </si>
  <si>
    <t>A Great Bicycle Company</t>
  </si>
  <si>
    <t>A Typical Bike Shop</t>
  </si>
  <si>
    <t>Acceptable Sales &amp; Service</t>
  </si>
  <si>
    <t>Accessories Network</t>
  </si>
  <si>
    <t>Acclaimed Bicycle Company</t>
  </si>
  <si>
    <t>Ace Bicycle Supply</t>
  </si>
  <si>
    <t>Action Bicycle Specialists</t>
  </si>
  <si>
    <t>Active Cycling</t>
  </si>
  <si>
    <t>Active Life Toys</t>
  </si>
  <si>
    <t>Active Systems</t>
  </si>
  <si>
    <t>Active Transport Inc.</t>
  </si>
  <si>
    <t>Activity Center</t>
  </si>
  <si>
    <t>Advanced Bike Components</t>
  </si>
  <si>
    <t>Aerobic Exercise Company</t>
  </si>
  <si>
    <t>Affordable Sports Equipment</t>
  </si>
  <si>
    <t>All Cycle Shop</t>
  </si>
  <si>
    <t>All Seasons Sports Supply</t>
  </si>
  <si>
    <t>Alpine Ski House</t>
  </si>
  <si>
    <t>Alternative Vehicles</t>
  </si>
  <si>
    <t>Amalgamated Parts Shop</t>
  </si>
  <si>
    <t>Another Bicycle Company</t>
  </si>
  <si>
    <t>Area Bike Accessories</t>
  </si>
  <si>
    <t>Area Sheet Metal Supply</t>
  </si>
  <si>
    <t>Associated Bikes</t>
  </si>
  <si>
    <t>Atypical Bike Company</t>
  </si>
  <si>
    <t>Authentic Sales and Service</t>
  </si>
  <si>
    <t>Authorized Bike Sales and Rental</t>
  </si>
  <si>
    <t>Basic Bike Company</t>
  </si>
  <si>
    <t>Basic Sports Equipment</t>
  </si>
  <si>
    <t>Beneficial Exercises and Activities</t>
  </si>
  <si>
    <t>Best Cycle Store</t>
  </si>
  <si>
    <t>Best o' Bikes</t>
  </si>
  <si>
    <t>Better Bike Shop</t>
  </si>
  <si>
    <t>Bicycle Accessories and Kits</t>
  </si>
  <si>
    <t>Bicycle Exporters</t>
  </si>
  <si>
    <t>Bicycle Lines Distributors</t>
  </si>
  <si>
    <t>Bicycle Merchandise Warehouse</t>
  </si>
  <si>
    <t>Bicycle Outfitters</t>
  </si>
  <si>
    <t>Bicycle Warehouse Inc.</t>
  </si>
  <si>
    <t>Big Cycle Mall</t>
  </si>
  <si>
    <t>Big-Time Bike Store</t>
  </si>
  <si>
    <t>Bike Boutique</t>
  </si>
  <si>
    <t>Bike Dealers Association</t>
  </si>
  <si>
    <t>Bike Experts</t>
  </si>
  <si>
    <t>Bike Goods</t>
  </si>
  <si>
    <t>Bike Part Wholesalers</t>
  </si>
  <si>
    <t>Bike Products and Accessories</t>
  </si>
  <si>
    <t>Bike Rims Company</t>
  </si>
  <si>
    <t>Bike World</t>
  </si>
  <si>
    <t>Bikes and Motorbikes</t>
  </si>
  <si>
    <t>Bikes for Kids and Adults</t>
  </si>
  <si>
    <t>Bikes for Two</t>
  </si>
  <si>
    <t>Black Bicycle Company</t>
  </si>
  <si>
    <t>Blue Bicycle Company</t>
  </si>
  <si>
    <t>Blue-Ribbon Bike Company</t>
  </si>
  <si>
    <t>Bold Bike Accessories</t>
  </si>
  <si>
    <t>Brakes and Gears</t>
  </si>
  <si>
    <t>Brightwork Company</t>
  </si>
  <si>
    <t>Budget Bike Company</t>
  </si>
  <si>
    <t>Budget Toy Store</t>
  </si>
  <si>
    <t>Bulk Discount Store</t>
  </si>
  <si>
    <t>Camping and Sports Store</t>
  </si>
  <si>
    <t>Capable Sales and Service</t>
  </si>
  <si>
    <t>Capital Riding Supplies</t>
  </si>
  <si>
    <t>Cash &amp; Carry Bikes</t>
  </si>
  <si>
    <t>Casual Bicycle Store</t>
  </si>
  <si>
    <t>Catalog Store</t>
  </si>
  <si>
    <t>Center Cycle Shop</t>
  </si>
  <si>
    <t>Central Bicycle Specialists</t>
  </si>
  <si>
    <t>Central Discount Store</t>
  </si>
  <si>
    <t>Certified Bicycle Supply</t>
  </si>
  <si>
    <t>Certified Sports Supply</t>
  </si>
  <si>
    <t>Chain and Chain Tool Distributions</t>
  </si>
  <si>
    <t>Channel Outlet</t>
  </si>
  <si>
    <t>Chic Department Stores</t>
  </si>
  <si>
    <t>City Manufacturing</t>
  </si>
  <si>
    <t>Citywide Service and Repair</t>
  </si>
  <si>
    <t>Clamps &amp; Brackets Co.</t>
  </si>
  <si>
    <t>Classic Cycle Store</t>
  </si>
  <si>
    <t>Client Discount Store</t>
  </si>
  <si>
    <t>Closeout Boutique</t>
  </si>
  <si>
    <t>Closest Bicycle Store</t>
  </si>
  <si>
    <t>Coalition Bike Company</t>
  </si>
  <si>
    <t>Coho Sports</t>
  </si>
  <si>
    <t>Commendable Bikes</t>
  </si>
  <si>
    <t>Commerce Bicycle Specialists</t>
  </si>
  <si>
    <t>Commercial Sporting Goods</t>
  </si>
  <si>
    <t>Community Department Stores</t>
  </si>
  <si>
    <t>Commuter Bicycle Store</t>
  </si>
  <si>
    <t>Consolidated Messenger</t>
  </si>
  <si>
    <t>Consolidated Sales</t>
  </si>
  <si>
    <t>Convenient Bike Shop</t>
  </si>
  <si>
    <t>Convenient Sales and Service</t>
  </si>
  <si>
    <t>Corner Bicycle Supply</t>
  </si>
  <si>
    <t>Countryside Company</t>
  </si>
  <si>
    <t>Courteous Bicycle Specialists</t>
  </si>
  <si>
    <t>Cross-Country Riding Supplies</t>
  </si>
  <si>
    <t>Curbside Universe</t>
  </si>
  <si>
    <t>Custom Accessories Company</t>
  </si>
  <si>
    <t>Cycle Clearance</t>
  </si>
  <si>
    <t>Cycle Merchants</t>
  </si>
  <si>
    <t>Cycle Parts and Accessories</t>
  </si>
  <si>
    <t>Cycles and Scooters</t>
  </si>
  <si>
    <t>Cycles Sales and Repair</t>
  </si>
  <si>
    <t>Cycles Wholesaler &amp; Mfg.</t>
  </si>
  <si>
    <t>Cycling Goods</t>
  </si>
  <si>
    <t>Daring Rides</t>
  </si>
  <si>
    <t>Demand Distributors</t>
  </si>
  <si>
    <t>Designated Distributors</t>
  </si>
  <si>
    <t>Discount Bicycle Specialists</t>
  </si>
  <si>
    <t>Discount Tours</t>
  </si>
  <si>
    <t>Distance Bikes</t>
  </si>
  <si>
    <t>Distant Inn</t>
  </si>
  <si>
    <t>Distinctive Cycles Sales &amp; Service</t>
  </si>
  <si>
    <t>Distinctive Store</t>
  </si>
  <si>
    <t>District Mall</t>
  </si>
  <si>
    <t>Downhill Bicycle Specialists</t>
  </si>
  <si>
    <t>Downtown Hotel</t>
  </si>
  <si>
    <t>Eastside Cycle Shop</t>
  </si>
  <si>
    <t>Eastside Department Store</t>
  </si>
  <si>
    <t>Eastside Parts Shop</t>
  </si>
  <si>
    <t>Eastside Sporting Goods</t>
  </si>
  <si>
    <t>Eastward Bike Accessories</t>
  </si>
  <si>
    <t>eCommerce Bikes</t>
  </si>
  <si>
    <t>Economy Bikes Company</t>
  </si>
  <si>
    <t>Economy Center</t>
  </si>
  <si>
    <t>Educational Services</t>
  </si>
  <si>
    <t>Efficient Cycling</t>
  </si>
  <si>
    <t>Eighth Bike Store</t>
  </si>
  <si>
    <t>Eighty Toy Stores</t>
  </si>
  <si>
    <t>Elemental Sporting Goods</t>
  </si>
  <si>
    <t>Eleventh Bike Store</t>
  </si>
  <si>
    <t>Elite Bikes</t>
  </si>
  <si>
    <t>Endurance Bikes</t>
  </si>
  <si>
    <t>Engineered Bike Systems</t>
  </si>
  <si>
    <t>Enterprise Center</t>
  </si>
  <si>
    <t>Essential Bike Works</t>
  </si>
  <si>
    <t>Every Bike Shop</t>
  </si>
  <si>
    <t>Excellent Bikes</t>
  </si>
  <si>
    <t>Excellent Riding Supplies</t>
  </si>
  <si>
    <t>Exceptional Cycle Services</t>
  </si>
  <si>
    <t>Exchange Parts Inc.</t>
  </si>
  <si>
    <t>Exclusive Bicycle Mart</t>
  </si>
  <si>
    <t>Executive Discount Store</t>
  </si>
  <si>
    <t>Executive Gift Store</t>
  </si>
  <si>
    <t>Exemplary Cycles</t>
  </si>
  <si>
    <t>Exercise Center</t>
  </si>
  <si>
    <t>Exhibition Showroom</t>
  </si>
  <si>
    <t>Exhilarating Cycles</t>
  </si>
  <si>
    <t>Exotic Bikes</t>
  </si>
  <si>
    <t>Expert Sports Store</t>
  </si>
  <si>
    <t>Express Bike Services</t>
  </si>
  <si>
    <t>Extended Bike Sales</t>
  </si>
  <si>
    <t>Extended Tours</t>
  </si>
  <si>
    <t>Extraordinary Bike Works</t>
  </si>
  <si>
    <t>Extras Sporting Goods</t>
  </si>
  <si>
    <t>Extreme Riding Supplies</t>
  </si>
  <si>
    <t>Extreme Toy Store</t>
  </si>
  <si>
    <t>Fabrikam Inc., East</t>
  </si>
  <si>
    <t>Fabrikam Inc., West</t>
  </si>
  <si>
    <t>Fad Outlet</t>
  </si>
  <si>
    <t>Family Cycle Store</t>
  </si>
  <si>
    <t>Family Entertainment Center</t>
  </si>
  <si>
    <t>Family's Favorite Bike Shop</t>
  </si>
  <si>
    <t>Famous Bike Sales and Service</t>
  </si>
  <si>
    <t>Famous Bike Shop</t>
  </si>
  <si>
    <t>Farthermost Bike Shop</t>
  </si>
  <si>
    <t>Farthest Bike Store</t>
  </si>
  <si>
    <t>Fashionable Bikes and Accessories</t>
  </si>
  <si>
    <t>Fashionable Department Stores</t>
  </si>
  <si>
    <t>Fast Bike Works</t>
  </si>
  <si>
    <t>Fast Services</t>
  </si>
  <si>
    <t>Fasteners &amp; Bolts Outlet</t>
  </si>
  <si>
    <t>Favorite Toy Distributor</t>
  </si>
  <si>
    <t>Field Trip Inc</t>
  </si>
  <si>
    <t>Field Trip Store</t>
  </si>
  <si>
    <t>Fifth Bike Store</t>
  </si>
  <si>
    <t>Finer Cycle Shop</t>
  </si>
  <si>
    <t>Finer Mart</t>
  </si>
  <si>
    <t>Finer Parts Shop</t>
  </si>
  <si>
    <t>Finer Riding Supplies</t>
  </si>
  <si>
    <t>Finer Sporting Goods</t>
  </si>
  <si>
    <t>Finish and Sealant Products</t>
  </si>
  <si>
    <t>Finished Parts Shop</t>
  </si>
  <si>
    <t>First Bike Store</t>
  </si>
  <si>
    <t>First Center</t>
  </si>
  <si>
    <t>First Cycle Store</t>
  </si>
  <si>
    <t>First Department Stores</t>
  </si>
  <si>
    <t>First Supplies</t>
  </si>
  <si>
    <t>First-Rate Outlet</t>
  </si>
  <si>
    <t>Fitness Bike Accessories</t>
  </si>
  <si>
    <t>Fitness Cycling</t>
  </si>
  <si>
    <t>Fitness Department Stores</t>
  </si>
  <si>
    <t>Fitness Discount Store</t>
  </si>
  <si>
    <t>Fitness Hotel</t>
  </si>
  <si>
    <t>Fitness Sport Boutique</t>
  </si>
  <si>
    <t>Fitness Supplies</t>
  </si>
  <si>
    <t>Fitness Toy Store</t>
  </si>
  <si>
    <t>Fitness Toys</t>
  </si>
  <si>
    <t>Fleet Bikes</t>
  </si>
  <si>
    <t>Fourth Bike Store</t>
  </si>
  <si>
    <t>Friendly Bike Shop</t>
  </si>
  <si>
    <t>Friendly Neighborhood Bikes</t>
  </si>
  <si>
    <t>Front Runner Bikes</t>
  </si>
  <si>
    <t>Front Sporting Goods</t>
  </si>
  <si>
    <t>Frugal Bike Shop</t>
  </si>
  <si>
    <t>Full Sports Supply</t>
  </si>
  <si>
    <t>Full-Service Bike Store</t>
  </si>
  <si>
    <t>Fun Times Club</t>
  </si>
  <si>
    <t>Fun Toys and Bikes</t>
  </si>
  <si>
    <t>Functional Store South</t>
  </si>
  <si>
    <t>Future Bikes</t>
  </si>
  <si>
    <t>Futuristic Bikes</t>
  </si>
  <si>
    <t>Futuristic Sport Distributors</t>
  </si>
  <si>
    <t>Games and Sport Supply Company</t>
  </si>
  <si>
    <t>Gasless Cycle Shop</t>
  </si>
  <si>
    <t>Gears and Parts Company</t>
  </si>
  <si>
    <t>Gear-Shift Bikes Limited</t>
  </si>
  <si>
    <t>General Associates</t>
  </si>
  <si>
    <t>General Bike Corporation</t>
  </si>
  <si>
    <t>General Cycle Storehouse</t>
  </si>
  <si>
    <t>General Department Stores</t>
  </si>
  <si>
    <t>General Industries</t>
  </si>
  <si>
    <t>General Riding Supplies</t>
  </si>
  <si>
    <t>General Supplies</t>
  </si>
  <si>
    <t>Genial Bike Associates</t>
  </si>
  <si>
    <t>Genuine Bike Shop</t>
  </si>
  <si>
    <t>Getaway Inn</t>
  </si>
  <si>
    <t>Gift and Toy Store</t>
  </si>
  <si>
    <t>Global Bike Retailers</t>
  </si>
  <si>
    <t>Global Plaza</t>
  </si>
  <si>
    <t>Global Sports Outlet</t>
  </si>
  <si>
    <t>Glossy Bikes</t>
  </si>
  <si>
    <t>Go-cart and Bike Specialists</t>
  </si>
  <si>
    <t>Golf and Cycle Store</t>
  </si>
  <si>
    <t>Good Bicycle Store</t>
  </si>
  <si>
    <t>Good Bike Shop</t>
  </si>
  <si>
    <t>Good Toys</t>
  </si>
  <si>
    <t>Grand Bicycle Stores</t>
  </si>
  <si>
    <t>Grand Discount Store</t>
  </si>
  <si>
    <t>Grand Industries</t>
  </si>
  <si>
    <t>Grand Sport Boutique</t>
  </si>
  <si>
    <t>Grease and Oil Products Company</t>
  </si>
  <si>
    <t>Great Bicycle Supply</t>
  </si>
  <si>
    <t>Great Bikes</t>
  </si>
  <si>
    <t>Greater Bike Store</t>
  </si>
  <si>
    <t>Grown-up Bike Store</t>
  </si>
  <si>
    <t>Guaranteed Sales and Service</t>
  </si>
  <si>
    <t>Handy Bike Services</t>
  </si>
  <si>
    <t>Hardware Components</t>
  </si>
  <si>
    <t>Health Spa, Limited</t>
  </si>
  <si>
    <t>Helmets and Cycles</t>
  </si>
  <si>
    <t>Helpful Sales and Repair Service</t>
  </si>
  <si>
    <t>Highway Bike Shop</t>
  </si>
  <si>
    <t>Historic Bicycle Sales</t>
  </si>
  <si>
    <t>Hobby Store</t>
  </si>
  <si>
    <t>Home Town Bike Store</t>
  </si>
  <si>
    <t>Hometown Riding Supplies</t>
  </si>
  <si>
    <t>Honest Repair Service</t>
  </si>
  <si>
    <t>Ideal Components</t>
  </si>
  <si>
    <t>Immediate Repair Shop</t>
  </si>
  <si>
    <t>Immense Manufacturing Company</t>
  </si>
  <si>
    <t>Impervious Paint Company</t>
  </si>
  <si>
    <t>Imported and Domestic Cycles</t>
  </si>
  <si>
    <t>Incomparable Bicycle Store</t>
  </si>
  <si>
    <t>Industrial Supplies</t>
  </si>
  <si>
    <t>Inexpensive Parts Shop</t>
  </si>
  <si>
    <t>Initial Bike Company</t>
  </si>
  <si>
    <t>Instant Cycle Store</t>
  </si>
  <si>
    <t>Instruments and Parts Company</t>
  </si>
  <si>
    <t>Journey Sporting Goods</t>
  </si>
  <si>
    <t>Juvenile Sports Equipment</t>
  </si>
  <si>
    <t>Kickstand Sellers</t>
  </si>
  <si>
    <t>Kickstands and Accessories Company</t>
  </si>
  <si>
    <t>Kids and Adults Cycle Shop</t>
  </si>
  <si>
    <t>Large Bike Shop</t>
  </si>
  <si>
    <t>Larger Cycle Shop</t>
  </si>
  <si>
    <t>Largest Bike Store</t>
  </si>
  <si>
    <t>Latest Accessories Sales</t>
  </si>
  <si>
    <t>Latest Sports Equipment</t>
  </si>
  <si>
    <t>Leading Bike Distributors</t>
  </si>
  <si>
    <t>Leading Sales &amp; Repair</t>
  </si>
  <si>
    <t>Lease-a-Bike Shop</t>
  </si>
  <si>
    <t>Leather and Vinyl Manufacturing</t>
  </si>
  <si>
    <t>Leather Seat Factory</t>
  </si>
  <si>
    <t>Leisure Activities</t>
  </si>
  <si>
    <t>Leisure Clearing House</t>
  </si>
  <si>
    <t>Liquidation Sales</t>
  </si>
  <si>
    <t>List Price Catalog Company</t>
  </si>
  <si>
    <t>Little Bicycle Supply Shop</t>
  </si>
  <si>
    <t>Local Hardware Factory</t>
  </si>
  <si>
    <t>Local Sales and Rental</t>
  </si>
  <si>
    <t>Locks Company</t>
  </si>
  <si>
    <t>Lots of Bikes Storehouse</t>
  </si>
  <si>
    <t>Low Price Cycles</t>
  </si>
  <si>
    <t>Lubricant and Grease Suppliers</t>
  </si>
  <si>
    <t>Lustrous Paints and Components</t>
  </si>
  <si>
    <t>Machines &amp; Cycles Store</t>
  </si>
  <si>
    <t>Mail Market</t>
  </si>
  <si>
    <t>Mail-Order Outlet</t>
  </si>
  <si>
    <t>Maintenance and Repair for Bicycles</t>
  </si>
  <si>
    <t>Major Amusement Company</t>
  </si>
  <si>
    <t>Major Bicycle Store</t>
  </si>
  <si>
    <t>Major Cycling</t>
  </si>
  <si>
    <t>Major Sport Suppliers</t>
  </si>
  <si>
    <t>Major Sporting Goods</t>
  </si>
  <si>
    <t>Manufacturers Inc</t>
  </si>
  <si>
    <t>Many Bikes Store</t>
  </si>
  <si>
    <t>Mechanical Products Ltd.</t>
  </si>
  <si>
    <t>Mechanical Sports Center</t>
  </si>
  <si>
    <t>Mercantile Outlet</t>
  </si>
  <si>
    <t>Metal Clearing House</t>
  </si>
  <si>
    <t>Metal Processing Company</t>
  </si>
  <si>
    <t>Metro Bike Mart</t>
  </si>
  <si>
    <t>Metro Bike Works</t>
  </si>
  <si>
    <t>Metro Cycle Shop</t>
  </si>
  <si>
    <t>Metro Manufacturing</t>
  </si>
  <si>
    <t>Metro Metals Co.</t>
  </si>
  <si>
    <t>Metro Sports Equipment</t>
  </si>
  <si>
    <t>Metropolitan Bicycle Supply</t>
  </si>
  <si>
    <t>Metropolitan Equipment</t>
  </si>
  <si>
    <t>Metropolitan Manufacturing</t>
  </si>
  <si>
    <t>Metropolitan Sales and Rental</t>
  </si>
  <si>
    <t>Metropolitan Sports Supply</t>
  </si>
  <si>
    <t>Mobile Outlet</t>
  </si>
  <si>
    <t>Moderately-Priced Bikes Store</t>
  </si>
  <si>
    <t>Modern Bike Store</t>
  </si>
  <si>
    <t>Modular Cycle Systems</t>
  </si>
  <si>
    <t>More Bikes!</t>
  </si>
  <si>
    <t>Mountain Bike Center</t>
  </si>
  <si>
    <t>Mountain Bike Store</t>
  </si>
  <si>
    <t>Mountain Emporium</t>
  </si>
  <si>
    <t>Mountain Toy Store</t>
  </si>
  <si>
    <t>National Manufacturing</t>
  </si>
  <si>
    <t>Nationwide Supply</t>
  </si>
  <si>
    <t>Nearby Bike Mall</t>
  </si>
  <si>
    <t>Nearby Cycle Shop</t>
  </si>
  <si>
    <t>Nearby Sporting Goods</t>
  </si>
  <si>
    <t>Nearest Bike Store</t>
  </si>
  <si>
    <t>Neighborhood Bicycle Storehouse</t>
  </si>
  <si>
    <t>Neighborhood Store</t>
  </si>
  <si>
    <t>New and Used Bicycles</t>
  </si>
  <si>
    <t>New Bikes Company</t>
  </si>
  <si>
    <t>Next Door Cycles</t>
  </si>
  <si>
    <t>Next-Door Bike Store</t>
  </si>
  <si>
    <t>Nice Bikes</t>
  </si>
  <si>
    <t>Noiseless Gear Company</t>
  </si>
  <si>
    <t>Nonskid Tire Company</t>
  </si>
  <si>
    <t>Non-Slip Pedal Company</t>
  </si>
  <si>
    <t>North Bike Company</t>
  </si>
  <si>
    <t>Novelty Bikes</t>
  </si>
  <si>
    <t>Number 1 Supply</t>
  </si>
  <si>
    <t>Number One Bike Co.</t>
  </si>
  <si>
    <t>Odometers and Accessories Company</t>
  </si>
  <si>
    <t>Official Parts Shop</t>
  </si>
  <si>
    <t>Off-Price Bike Center</t>
  </si>
  <si>
    <t>Oils and Fluids Warehouse</t>
  </si>
  <si>
    <t>One Bike Company</t>
  </si>
  <si>
    <t>One-Piece Handle Bars</t>
  </si>
  <si>
    <t>Online Bike Catalog</t>
  </si>
  <si>
    <t>Online Bike Sellers</t>
  </si>
  <si>
    <t>Online Bike Warehouse</t>
  </si>
  <si>
    <t>Only Bikes and Accessories</t>
  </si>
  <si>
    <t>Optimal Bikes</t>
  </si>
  <si>
    <t>Orange Bicycle Company</t>
  </si>
  <si>
    <t>Original Bicycle Supply Company</t>
  </si>
  <si>
    <t>Our Sporting Goods Store</t>
  </si>
  <si>
    <t>Outdoor Aerobic Systems Company</t>
  </si>
  <si>
    <t>Outdoor Equipment Store</t>
  </si>
  <si>
    <t>Outdoor Sporting Goods</t>
  </si>
  <si>
    <t>Outdoor Sports Supply</t>
  </si>
  <si>
    <t>Outstanding Cycles</t>
  </si>
  <si>
    <t>Paint Supply</t>
  </si>
  <si>
    <t>Painters Bicycle Specialists</t>
  </si>
  <si>
    <t>Paints and Solvents Company</t>
  </si>
  <si>
    <t>Parcel Express Delivery Service</t>
  </si>
  <si>
    <t>Parts Shop</t>
  </si>
  <si>
    <t>Pedal Systems Company</t>
  </si>
  <si>
    <t>Pedaling Components</t>
  </si>
  <si>
    <t>Pedals Warehouse</t>
  </si>
  <si>
    <t>Perfect Toys</t>
  </si>
  <si>
    <t>Permanent Finish Products</t>
  </si>
  <si>
    <t>Petroleum Products Distributors</t>
  </si>
  <si>
    <t>Plastic Parts Company</t>
  </si>
  <si>
    <t>Plastic Products Manufacturers</t>
  </si>
  <si>
    <t>Popular Bike Lines</t>
  </si>
  <si>
    <t>Practical Bike Supply Company</t>
  </si>
  <si>
    <t>Preferred Bikes</t>
  </si>
  <si>
    <t>Pretty Bikes and Toys</t>
  </si>
  <si>
    <t>Price-Cutter Discount Bikes</t>
  </si>
  <si>
    <t>Primary Bike Distributors</t>
  </si>
  <si>
    <t>Primary Cycle Shop</t>
  </si>
  <si>
    <t>Principal Bike Company</t>
  </si>
  <si>
    <t>Producer Goods Clearinghouse</t>
  </si>
  <si>
    <t>Professional Containers and Packaging Co.</t>
  </si>
  <si>
    <t>Professional Cycle Store</t>
  </si>
  <si>
    <t>Professional Cyclists</t>
  </si>
  <si>
    <t>Professional Sales and Service</t>
  </si>
  <si>
    <t>Professional Sporting Goods</t>
  </si>
  <si>
    <t>Progressive Sports</t>
  </si>
  <si>
    <t>Prosperous Tours</t>
  </si>
  <si>
    <t>Purchase Mart</t>
  </si>
  <si>
    <t>Qualified Sales and Repair Services</t>
  </si>
  <si>
    <t>Quality Bike Sales</t>
  </si>
  <si>
    <t>Quantity Discounts</t>
  </si>
  <si>
    <t>Quick Delivery Service</t>
  </si>
  <si>
    <t>Quick Parts and Service</t>
  </si>
  <si>
    <t>Quitting Business Distributors</t>
  </si>
  <si>
    <t>Racing Association</t>
  </si>
  <si>
    <t>Racing Bike Outlet</t>
  </si>
  <si>
    <t>Racing Partners</t>
  </si>
  <si>
    <t>Racing Sales and Service</t>
  </si>
  <si>
    <t>Racing Supply Distributors</t>
  </si>
  <si>
    <t>Racing Tours</t>
  </si>
  <si>
    <t>Racing Toys</t>
  </si>
  <si>
    <t>Racks and Security Systems</t>
  </si>
  <si>
    <t>Rally Day Mall</t>
  </si>
  <si>
    <t>Rally Master Company Inc</t>
  </si>
  <si>
    <t>Rambling Tours</t>
  </si>
  <si>
    <t>Rampart Amusement Company</t>
  </si>
  <si>
    <t>Rapid Bikes</t>
  </si>
  <si>
    <t>Raw Materials Inc</t>
  </si>
  <si>
    <t>Real Sporting Goods</t>
  </si>
  <si>
    <t>Reasonable Bicycle Sales</t>
  </si>
  <si>
    <t>Recommended Bicycles</t>
  </si>
  <si>
    <t>Recreation Supplies</t>
  </si>
  <si>
    <t>Recreation Systems</t>
  </si>
  <si>
    <t>Recreation Toy Store</t>
  </si>
  <si>
    <t>Red Bicycle Company</t>
  </si>
  <si>
    <t>Regional Cycle Shop</t>
  </si>
  <si>
    <t>Regional Manufacturing</t>
  </si>
  <si>
    <t>Registered Cycle Store</t>
  </si>
  <si>
    <t>Reliable Brake Systems</t>
  </si>
  <si>
    <t>Reliable Retail Center</t>
  </si>
  <si>
    <t>Remarkable Bike Store</t>
  </si>
  <si>
    <t>Remote Bicycle Specialists</t>
  </si>
  <si>
    <t>Rental Bikes</t>
  </si>
  <si>
    <t>Rental Gallery</t>
  </si>
  <si>
    <t>Requisite Part Supply</t>
  </si>
  <si>
    <t>Resale Services</t>
  </si>
  <si>
    <t>Responsible Bike Dealers</t>
  </si>
  <si>
    <t>Retail Cycle Shop</t>
  </si>
  <si>
    <t>Retail Mall</t>
  </si>
  <si>
    <t>Retail Sales and Service</t>
  </si>
  <si>
    <t>Retail Sporting Equipment</t>
  </si>
  <si>
    <t>Retail Sporting Goods</t>
  </si>
  <si>
    <t>Retail Toy Store</t>
  </si>
  <si>
    <t>Retirement Activities Association</t>
  </si>
  <si>
    <t>Retread Tire Company</t>
  </si>
  <si>
    <t>Retreat Inn</t>
  </si>
  <si>
    <t>Rewarding Activities Company</t>
  </si>
  <si>
    <t>Rich Department Store</t>
  </si>
  <si>
    <t>Riders Company</t>
  </si>
  <si>
    <t>Riding Associates</t>
  </si>
  <si>
    <t>Riding Cycles</t>
  </si>
  <si>
    <t>Riding Excursions</t>
  </si>
  <si>
    <t>Riverside Company</t>
  </si>
  <si>
    <t>Road Way Sales and Rental</t>
  </si>
  <si>
    <t>Roadway Bicycle Supply</t>
  </si>
  <si>
    <t>Roadway Bike Emporium</t>
  </si>
  <si>
    <t>Road-Way Mart</t>
  </si>
  <si>
    <t>Roadway Supplies</t>
  </si>
  <si>
    <t>Rodeway Bike Store</t>
  </si>
  <si>
    <t>Roving Sports</t>
  </si>
  <si>
    <t>Rugged Bikes</t>
  </si>
  <si>
    <t>Running and Cycling Gear</t>
  </si>
  <si>
    <t>Rural Cycle Emporium</t>
  </si>
  <si>
    <t>Rural Department Store</t>
  </si>
  <si>
    <t>Rural Mountain Bike Mart</t>
  </si>
  <si>
    <t>Rural Sales and Service</t>
  </si>
  <si>
    <t>Rustic Bike Store</t>
  </si>
  <si>
    <t>Safe Cycles Shop</t>
  </si>
  <si>
    <t>Safe Toys</t>
  </si>
  <si>
    <t>Sales and Supply Company</t>
  </si>
  <si>
    <t>Sample Bike Store</t>
  </si>
  <si>
    <t>Satin Finish Company</t>
  </si>
  <si>
    <t>Scooters and Bikes Store</t>
  </si>
  <si>
    <t>Scratch-Resistant Finishes Company</t>
  </si>
  <si>
    <t>Seaside Bike Works</t>
  </si>
  <si>
    <t>Seats and Saddles Company</t>
  </si>
  <si>
    <t>Second Bike Shop</t>
  </si>
  <si>
    <t>Security Racks and Locks Wholesalers</t>
  </si>
  <si>
    <t>Selected Distributors</t>
  </si>
  <si>
    <t>Self-Contained Cycle Parts Company</t>
  </si>
  <si>
    <t>Sellers of Cycles</t>
  </si>
  <si>
    <t>Sensational Discount Store</t>
  </si>
  <si>
    <t>Sensible Sports</t>
  </si>
  <si>
    <t>Separate Parts Corporation</t>
  </si>
  <si>
    <t>Serious Cycles</t>
  </si>
  <si>
    <t>Seventh Bike Store</t>
  </si>
  <si>
    <t>Sharp Bikes</t>
  </si>
  <si>
    <t>Sheet Metal Manufacturing</t>
  </si>
  <si>
    <t>Shipping Specialists</t>
  </si>
  <si>
    <t>Showcase for Cycles</t>
  </si>
  <si>
    <t>Simple Bike Parts</t>
  </si>
  <si>
    <t>Sixth Bike Store</t>
  </si>
  <si>
    <t>Sleek Bikes</t>
  </si>
  <si>
    <t>Small Bike Accessories Shop</t>
  </si>
  <si>
    <t>Small Bike Shop</t>
  </si>
  <si>
    <t>Small Cycle Store</t>
  </si>
  <si>
    <t>Social Activities Club</t>
  </si>
  <si>
    <t>Solid Bike Parts</t>
  </si>
  <si>
    <t>Some Discount Store</t>
  </si>
  <si>
    <t>South Bike Company</t>
  </si>
  <si>
    <t>Spa and Exercise Outfitters</t>
  </si>
  <si>
    <t>Spare Parts Co.</t>
  </si>
  <si>
    <t>Sparkling Paint and Finishes</t>
  </si>
  <si>
    <t>Specialty Sports Store</t>
  </si>
  <si>
    <t>Spoke Manufacturers</t>
  </si>
  <si>
    <t>Sports Commodities</t>
  </si>
  <si>
    <t>Sports Merchandise</t>
  </si>
  <si>
    <t>Sports Products Store</t>
  </si>
  <si>
    <t>Sports Sales and Rental</t>
  </si>
  <si>
    <t>Sports Store</t>
  </si>
  <si>
    <t>Standard Bikes</t>
  </si>
  <si>
    <t>Stationary Bikes and Stands</t>
  </si>
  <si>
    <t>Steel Inc.</t>
  </si>
  <si>
    <t>Stock Parts and Supplies</t>
  </si>
  <si>
    <t>Sturdy Toys</t>
  </si>
  <si>
    <t>Stylish Department Stores</t>
  </si>
  <si>
    <t>Suburban Cycle Shop</t>
  </si>
  <si>
    <t>Successful Sales Company</t>
  </si>
  <si>
    <t>Summer Sports Place</t>
  </si>
  <si>
    <t>Sundry Sporting Goods</t>
  </si>
  <si>
    <t>Sunny Place Bikes</t>
  </si>
  <si>
    <t>Super Sports Store</t>
  </si>
  <si>
    <t>Superb Sales and Repair</t>
  </si>
  <si>
    <t>Superior Hardware Distributors</t>
  </si>
  <si>
    <t>Superlative Bikes</t>
  </si>
  <si>
    <t>Sure &amp; Reliable Sporting Goods</t>
  </si>
  <si>
    <t>Swift Cycles</t>
  </si>
  <si>
    <t>Synthetic Materials Manufacturing</t>
  </si>
  <si>
    <t>Systematic Sales</t>
  </si>
  <si>
    <t>Tachometers and Accessories</t>
  </si>
  <si>
    <t>Tandem Bicycle Store</t>
  </si>
  <si>
    <t>Tandem Sales and Service</t>
  </si>
  <si>
    <t>Technical Parts Manufacturing</t>
  </si>
  <si>
    <t>Tenth Bike Store</t>
  </si>
  <si>
    <t>The Accessories Store</t>
  </si>
  <si>
    <t>The Bicycle Accessories Company</t>
  </si>
  <si>
    <t>The Bike Mechanics</t>
  </si>
  <si>
    <t>The Bike Outlet</t>
  </si>
  <si>
    <t>The Bike Shop</t>
  </si>
  <si>
    <t>The Commissary</t>
  </si>
  <si>
    <t>The Cycle Store</t>
  </si>
  <si>
    <t>The Gear Store</t>
  </si>
  <si>
    <t>The New Bike Store</t>
  </si>
  <si>
    <t>The Showroom</t>
  </si>
  <si>
    <t>Third Bike Store</t>
  </si>
  <si>
    <t>This Area Sporting Goods</t>
  </si>
  <si>
    <t>Thorough Parts and Repair Services</t>
  </si>
  <si>
    <t>Thrifty Parts and Sales</t>
  </si>
  <si>
    <t>Thrilling Bike Tours</t>
  </si>
  <si>
    <t>Tiny Bike Boutique</t>
  </si>
  <si>
    <t>Tire Company</t>
  </si>
  <si>
    <t>Tire Exchange</t>
  </si>
  <si>
    <t>Top Bike Market</t>
  </si>
  <si>
    <t>Top of the Line Bikes</t>
  </si>
  <si>
    <t>Top Sports Supply</t>
  </si>
  <si>
    <t>Totes &amp; Baskets Company</t>
  </si>
  <si>
    <t>Tough and Reliable Parts</t>
  </si>
  <si>
    <t>Touring Services</t>
  </si>
  <si>
    <t>Town Industries</t>
  </si>
  <si>
    <t>Traditional Department Stores</t>
  </si>
  <si>
    <t>Trailblazing Sports</t>
  </si>
  <si>
    <t>Transport Bikes</t>
  </si>
  <si>
    <t>Transportation Options</t>
  </si>
  <si>
    <t>Travel Sports</t>
  </si>
  <si>
    <t>Travel Systems</t>
  </si>
  <si>
    <t>Tread Industries</t>
  </si>
  <si>
    <t>Trendy Department Stores</t>
  </si>
  <si>
    <t>Trusted Catalog Store</t>
  </si>
  <si>
    <t>Tubeless Tire Company</t>
  </si>
  <si>
    <t>Twelfth Bike Store</t>
  </si>
  <si>
    <t>Twin Cycles</t>
  </si>
  <si>
    <t>Two Bike Shops</t>
  </si>
  <si>
    <t>Two Wheels Cycle Store</t>
  </si>
  <si>
    <t>Two-Seater Bikes</t>
  </si>
  <si>
    <t>Two-Wheeled Transit Company</t>
  </si>
  <si>
    <t>Ultimate Bicycle Company</t>
  </si>
  <si>
    <t>Ultimate Bike Shop</t>
  </si>
  <si>
    <t>Uncompromising Quality Co</t>
  </si>
  <si>
    <t>Underglaze and Finish Company</t>
  </si>
  <si>
    <t>Unified Sports Company</t>
  </si>
  <si>
    <t>Unique Bikes</t>
  </si>
  <si>
    <t>Unsurpassed Bikes</t>
  </si>
  <si>
    <t>Unusual Bicycle Company</t>
  </si>
  <si>
    <t>Up-To-Date Sports</t>
  </si>
  <si>
    <t>Urban Sports Emporium</t>
  </si>
  <si>
    <t>Utilitarian Sporting Goods</t>
  </si>
  <si>
    <t>Uttermost Bike Shop</t>
  </si>
  <si>
    <t>Vale Riding Supplies</t>
  </si>
  <si>
    <t>Valley Bicycle Distributors</t>
  </si>
  <si>
    <t>Valley Bicycle Specialists</t>
  </si>
  <si>
    <t>Valley Toy Store</t>
  </si>
  <si>
    <t>Valuable Bike Parts Company</t>
  </si>
  <si>
    <t>Variety Cycling</t>
  </si>
  <si>
    <t>Vast Bike Sales and Rental</t>
  </si>
  <si>
    <t>Vehicle Shop</t>
  </si>
  <si>
    <t>Versatile Sporting Goods Company</t>
  </si>
  <si>
    <t>Very Best Sports Supply</t>
  </si>
  <si>
    <t>Vigorous Exercise Company</t>
  </si>
  <si>
    <t>Vigorous Sports Store</t>
  </si>
  <si>
    <t>Village Tours</t>
  </si>
  <si>
    <t>Vintage Sport Boutique</t>
  </si>
  <si>
    <t>Vinyl and Plastic Goods Corporation</t>
  </si>
  <si>
    <t>Weekend Bike Tours</t>
  </si>
  <si>
    <t>Weekend Tours</t>
  </si>
  <si>
    <t>West Side Mart</t>
  </si>
  <si>
    <t>West Wind Distributors</t>
  </si>
  <si>
    <t>Western Bike Supplies</t>
  </si>
  <si>
    <t>Westside Cycle Store</t>
  </si>
  <si>
    <t>Westside Plaza</t>
  </si>
  <si>
    <t>Wheel Gallery</t>
  </si>
  <si>
    <t>Wheels Inc.</t>
  </si>
  <si>
    <t>Wheelsets Storehouse</t>
  </si>
  <si>
    <t>Wholesale Bikes</t>
  </si>
  <si>
    <t>Wholesale Parts</t>
  </si>
  <si>
    <t>Widget Bicycle Specialists</t>
  </si>
  <si>
    <t>Wingtip Toys</t>
  </si>
  <si>
    <t>Wire Baskets and Parts</t>
  </si>
  <si>
    <t>Wonderful Bikes Inc.</t>
  </si>
  <si>
    <t>Work and Play Association</t>
  </si>
  <si>
    <t>Workout Emporium</t>
  </si>
  <si>
    <t>World Bike Discount Store</t>
  </si>
  <si>
    <t>World of Bikes</t>
  </si>
  <si>
    <t>Worthwhile Activity Store</t>
  </si>
  <si>
    <t>Year-Round Sports</t>
  </si>
  <si>
    <t>Yellow Bicycle Company</t>
  </si>
  <si>
    <t>VALORI MAX e MIN</t>
  </si>
  <si>
    <t>Amy Alberts</t>
  </si>
  <si>
    <t>Brian Welcker</t>
  </si>
  <si>
    <t>David Campbell</t>
  </si>
  <si>
    <t>Garrett Vargas</t>
  </si>
  <si>
    <t>Jae Pak</t>
  </si>
  <si>
    <t>Jillian Carson</t>
  </si>
  <si>
    <t>José Saraiva</t>
  </si>
  <si>
    <t>Linda Mitchell</t>
  </si>
  <si>
    <t>Lynn Tsoflias</t>
  </si>
  <si>
    <t>Michael Blythe</t>
  </si>
  <si>
    <t>Pamela Ansman-Wolfe</t>
  </si>
  <si>
    <t>Rachel Valdez</t>
  </si>
  <si>
    <t>Ranjit Varkey Chudukatil</t>
  </si>
  <si>
    <t>Shu Ito</t>
  </si>
  <si>
    <t>Stephen Jiang</t>
  </si>
  <si>
    <t>Syed Abbas</t>
  </si>
  <si>
    <t>Tete Mensa-Annan</t>
  </si>
  <si>
    <t>Tsvi Reiter</t>
  </si>
  <si>
    <t>Salesperson</t>
  </si>
  <si>
    <t>Somma di Target</t>
  </si>
  <si>
    <t>2020</t>
  </si>
  <si>
    <t>TargetMonth (anno)</t>
  </si>
  <si>
    <t>(più elementi)</t>
  </si>
  <si>
    <t>OrderDate</t>
  </si>
  <si>
    <t>RAGGIUNGIMENTO OBIETTIVI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</si>
</sst>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4" x14ac:knownFonts="1">
    <font>
      <sz val="11"/>
      <color theme="1"/>
      <name val="Calibri"/>
      <family val="2"/>
      <scheme val="minor"/>
    </font>
    <font>
      <b/>
      <sz val="12"/>
      <color theme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NumberFormat="1"/>
    <xf numFmtId="0" fontId="3" fillId="3" borderId="0" xfId="0" applyFont="1" applyFill="1" applyAlignment="1">
      <alignment horizontal="center"/>
    </xf>
    <xf numFmtId="0" fontId="3" fillId="3" borderId="0" xfId="0" applyFont="1" applyFill="1"/>
    <xf numFmtId="164" fontId="0" fillId="0" borderId="0" xfId="0" applyNumberFormat="1" applyFont="1"/>
    <xf numFmtId="9" fontId="0" fillId="0" borderId="0" xfId="1" applyFont="1"/>
    <xf numFmtId="9" fontId="0" fillId="3" borderId="0" xfId="1" applyFont="1" applyFill="1"/>
  </cellXfs>
  <cellStyles count="2">
    <cellStyle name="Normale" xfId="0" builtinId="0"/>
    <cellStyle name="Percentuale" xfId="1" builtinId="5"/>
  </cellStyles>
  <dxfs count="119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font>
        <b val="0"/>
      </font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font>
        <b val="0"/>
      </font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font>
        <b val="0"/>
      </font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font>
        <b val="0"/>
      </font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font>
        <b val="0"/>
      </font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font>
        <b val="0"/>
      </font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font>
        <b val="0"/>
      </font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font>
        <b val="0"/>
      </font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font>
        <b val="0"/>
      </font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font>
        <b val="0"/>
      </font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7.xml"/><Relationship Id="rId39" Type="http://schemas.openxmlformats.org/officeDocument/2006/relationships/customXml" Target="../customXml/item20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1.xml"/><Relationship Id="rId29" Type="http://schemas.openxmlformats.org/officeDocument/2006/relationships/customXml" Target="../customXml/item10.xml"/><Relationship Id="rId41" Type="http://schemas.openxmlformats.org/officeDocument/2006/relationships/customXml" Target="../customXml/item2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40" Type="http://schemas.openxmlformats.org/officeDocument/2006/relationships/customXml" Target="../customXml/item2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10" Type="http://schemas.openxmlformats.org/officeDocument/2006/relationships/pivotCacheDefinition" Target="pivotCache/pivotCacheDefinition3.xml"/><Relationship Id="rId19" Type="http://schemas.openxmlformats.org/officeDocument/2006/relationships/calcChain" Target="calcChain.xml"/><Relationship Id="rId31" Type="http://schemas.openxmlformats.org/officeDocument/2006/relationships/customXml" Target="../customXml/item1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5.xml"/><Relationship Id="rId17" Type="http://schemas.openxmlformats.org/officeDocument/2006/relationships/sheetMetadata" Target="metadata.xml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38" Type="http://schemas.openxmlformats.org/officeDocument/2006/relationships/customXml" Target="../customXml/item1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[W3_D4_8marzo.xlsx]Vendite_Ricavi_Regione!Tabella pivot1</c:name>
    <c:fmtId val="2"/>
  </c:pivotSource>
  <c:chart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dLbl>
          <c:idx val="0"/>
          <c:layout>
            <c:manualLayout>
              <c:x val="5.0456735289522011E-3"/>
              <c:y val="-1.076136669357008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dLbl>
          <c:idx val="0"/>
          <c:layout>
            <c:manualLayout>
              <c:x val="5.0455411035275795E-3"/>
              <c:y val="-1.34517083669625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887723406791426"/>
          <c:y val="7.6055170642587391E-2"/>
          <c:w val="0.68285946669845254"/>
          <c:h val="0.8666226951430923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Vendite_Ricavi_Regione!$B$3</c:f>
              <c:strCache>
                <c:ptCount val="1"/>
                <c:pt idx="0">
                  <c:v>Somma di Sales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Vendite_Ricavi_Regione!$A$4:$A$14</c:f>
              <c:strCache>
                <c:ptCount val="10"/>
                <c:pt idx="0">
                  <c:v>Australia</c:v>
                </c:pt>
                <c:pt idx="1">
                  <c:v>Canada</c:v>
                </c:pt>
                <c:pt idx="2">
                  <c:v>Central</c:v>
                </c:pt>
                <c:pt idx="3">
                  <c:v>France</c:v>
                </c:pt>
                <c:pt idx="4">
                  <c:v>Germany</c:v>
                </c:pt>
                <c:pt idx="5">
                  <c:v>Northeast</c:v>
                </c:pt>
                <c:pt idx="6">
                  <c:v>Northwest</c:v>
                </c:pt>
                <c:pt idx="7">
                  <c:v>Southeast</c:v>
                </c:pt>
                <c:pt idx="8">
                  <c:v>Southwest</c:v>
                </c:pt>
                <c:pt idx="9">
                  <c:v>United Kingdom</c:v>
                </c:pt>
              </c:strCache>
            </c:strRef>
          </c:cat>
          <c:val>
            <c:numRef>
              <c:f>Vendite_Ricavi_Regione!$B$4:$B$14</c:f>
              <c:numCache>
                <c:formatCode>#,##0.00\ "€"</c:formatCode>
                <c:ptCount val="10"/>
                <c:pt idx="0">
                  <c:v>1391024.849999998</c:v>
                </c:pt>
                <c:pt idx="1">
                  <c:v>13875632.959999997</c:v>
                </c:pt>
                <c:pt idx="2">
                  <c:v>7633386.8600000069</c:v>
                </c:pt>
                <c:pt idx="3">
                  <c:v>4527839.6900000013</c:v>
                </c:pt>
                <c:pt idx="4">
                  <c:v>1877743.3899999964</c:v>
                </c:pt>
                <c:pt idx="5">
                  <c:v>6715354.3900000164</c:v>
                </c:pt>
                <c:pt idx="6">
                  <c:v>12004822.449999968</c:v>
                </c:pt>
                <c:pt idx="7">
                  <c:v>7638606.5500000035</c:v>
                </c:pt>
                <c:pt idx="8">
                  <c:v>18001116.100000091</c:v>
                </c:pt>
                <c:pt idx="9">
                  <c:v>3883042.9599999962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93-4956-97D4-629FC177C95A}"/>
            </c:ext>
          </c:extLst>
        </c:ser>
        <c:ser>
          <c:idx val="1"/>
          <c:order val="1"/>
          <c:tx>
            <c:strRef>
              <c:f>Vendite_Ricavi_Regione!$C$3</c:f>
              <c:strCache>
                <c:ptCount val="1"/>
                <c:pt idx="0">
                  <c:v>Somma di RICAVI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FD93-4956-97D4-629FC177C95A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FD93-4956-97D4-629FC177C95A}"/>
              </c:ext>
            </c:extLst>
          </c:dPt>
          <c:dLbls>
            <c:dLbl>
              <c:idx val="0"/>
              <c:layout>
                <c:manualLayout>
                  <c:x val="5.0455411035275795E-3"/>
                  <c:y val="-1.345170836696250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D93-4956-97D4-629FC177C95A}"/>
                </c:ext>
              </c:extLst>
            </c:dLbl>
            <c:dLbl>
              <c:idx val="4"/>
              <c:layout>
                <c:manualLayout>
                  <c:x val="5.0456735289522011E-3"/>
                  <c:y val="-1.076136669357008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D93-4956-97D4-629FC177C9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Vendite_Ricavi_Regione!$A$4:$A$14</c:f>
              <c:strCache>
                <c:ptCount val="10"/>
                <c:pt idx="0">
                  <c:v>Australia</c:v>
                </c:pt>
                <c:pt idx="1">
                  <c:v>Canada</c:v>
                </c:pt>
                <c:pt idx="2">
                  <c:v>Central</c:v>
                </c:pt>
                <c:pt idx="3">
                  <c:v>France</c:v>
                </c:pt>
                <c:pt idx="4">
                  <c:v>Germany</c:v>
                </c:pt>
                <c:pt idx="5">
                  <c:v>Northeast</c:v>
                </c:pt>
                <c:pt idx="6">
                  <c:v>Northwest</c:v>
                </c:pt>
                <c:pt idx="7">
                  <c:v>Southeast</c:v>
                </c:pt>
                <c:pt idx="8">
                  <c:v>Southwest</c:v>
                </c:pt>
                <c:pt idx="9">
                  <c:v>United Kingdom</c:v>
                </c:pt>
              </c:strCache>
            </c:strRef>
          </c:cat>
          <c:val>
            <c:numRef>
              <c:f>Vendite_Ricavi_Regione!$C$4:$C$14</c:f>
              <c:numCache>
                <c:formatCode>#,##0.00\ "€"</c:formatCode>
                <c:ptCount val="10"/>
                <c:pt idx="0">
                  <c:v>-80276.770000000048</c:v>
                </c:pt>
                <c:pt idx="1">
                  <c:v>255576.41000000099</c:v>
                </c:pt>
                <c:pt idx="2">
                  <c:v>165349.24000000011</c:v>
                </c:pt>
                <c:pt idx="3">
                  <c:v>5332.1600000000126</c:v>
                </c:pt>
                <c:pt idx="4">
                  <c:v>-80996.889999999854</c:v>
                </c:pt>
                <c:pt idx="5">
                  <c:v>109598.52000000028</c:v>
                </c:pt>
                <c:pt idx="6">
                  <c:v>304235.84000000026</c:v>
                </c:pt>
                <c:pt idx="7">
                  <c:v>168495.82000000036</c:v>
                </c:pt>
                <c:pt idx="8">
                  <c:v>110750.75999999959</c:v>
                </c:pt>
                <c:pt idx="9">
                  <c:v>41429.480000000091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93-4956-97D4-629FC177C9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50"/>
        <c:axId val="1421502720"/>
        <c:axId val="1421503200"/>
      </c:barChart>
      <c:catAx>
        <c:axId val="142150272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21503200"/>
        <c:crosses val="autoZero"/>
        <c:auto val="1"/>
        <c:lblAlgn val="ctr"/>
        <c:lblOffset val="100"/>
        <c:noMultiLvlLbl val="0"/>
      </c:catAx>
      <c:valAx>
        <c:axId val="14215032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&quot;€&quot;#,##0_);[Red]\(&quot;€&quot;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2150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PRODOTTI PIU VENDUTI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Foglio2!$B$1:$B$3</c:f>
              <c:strCache>
                <c:ptCount val="3"/>
                <c:pt idx="0">
                  <c:v>PRODOTTI PIU VENDUTI</c:v>
                </c:pt>
                <c:pt idx="1">
                  <c:v>Somma di Quantity</c:v>
                </c:pt>
                <c:pt idx="2">
                  <c:v>Totale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Foglio2!$A$4:$A$13</c:f>
              <c:strCache>
                <c:ptCount val="10"/>
                <c:pt idx="0">
                  <c:v>AWC Logo Cap</c:v>
                </c:pt>
                <c:pt idx="1">
                  <c:v>Long-Sleeve Logo Jersey, L</c:v>
                </c:pt>
                <c:pt idx="2">
                  <c:v>Sport-100 Helmet, Blue</c:v>
                </c:pt>
                <c:pt idx="3">
                  <c:v>Sport-100 Helmet, Black</c:v>
                </c:pt>
                <c:pt idx="4">
                  <c:v>Sport-100 Helmet, Red</c:v>
                </c:pt>
                <c:pt idx="5">
                  <c:v>Classic Vest, S</c:v>
                </c:pt>
                <c:pt idx="6">
                  <c:v>Full-Finger Gloves, L</c:v>
                </c:pt>
                <c:pt idx="7">
                  <c:v>Short-Sleeve Classic Jersey, XL</c:v>
                </c:pt>
                <c:pt idx="8">
                  <c:v>Long-Sleeve Logo Jersey, M</c:v>
                </c:pt>
                <c:pt idx="9">
                  <c:v>Half-Finger Gloves, M</c:v>
                </c:pt>
              </c:strCache>
            </c:strRef>
          </c:cat>
          <c:val>
            <c:numRef>
              <c:f>Foglio2!$B$4:$B$13</c:f>
              <c:numCache>
                <c:formatCode>General</c:formatCode>
                <c:ptCount val="10"/>
                <c:pt idx="0">
                  <c:v>5903</c:v>
                </c:pt>
                <c:pt idx="1">
                  <c:v>5899</c:v>
                </c:pt>
                <c:pt idx="2">
                  <c:v>4412</c:v>
                </c:pt>
                <c:pt idx="3">
                  <c:v>4238</c:v>
                </c:pt>
                <c:pt idx="4">
                  <c:v>3865</c:v>
                </c:pt>
                <c:pt idx="5">
                  <c:v>3696</c:v>
                </c:pt>
                <c:pt idx="6">
                  <c:v>3365</c:v>
                </c:pt>
                <c:pt idx="7">
                  <c:v>3159</c:v>
                </c:pt>
                <c:pt idx="8">
                  <c:v>3084</c:v>
                </c:pt>
                <c:pt idx="9">
                  <c:v>2810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DF-4635-BE20-931EF8004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2021879935"/>
        <c:axId val="2021883295"/>
      </c:barChart>
      <c:catAx>
        <c:axId val="2021879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21883295"/>
        <c:crosses val="autoZero"/>
        <c:auto val="1"/>
        <c:lblAlgn val="ctr"/>
        <c:lblOffset val="100"/>
        <c:noMultiLvlLbl val="0"/>
      </c:catAx>
      <c:valAx>
        <c:axId val="2021883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21879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VENDITE </a:t>
            </a:r>
            <a:r>
              <a:rPr lang="it-IT" baseline="0"/>
              <a:t>MINIME E MASSIME   - RIVENDITORI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Foglio5!$B$1</c:f>
              <c:strCache>
                <c:ptCount val="1"/>
                <c:pt idx="0">
                  <c:v>VALORI MAX e MIN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Foglio5!$A$2:$A$11</c:f>
              <c:strCache>
                <c:ptCount val="10"/>
                <c:pt idx="0">
                  <c:v>Brakes and Gears</c:v>
                </c:pt>
                <c:pt idx="1">
                  <c:v>Totes &amp; Baskets Company</c:v>
                </c:pt>
                <c:pt idx="2">
                  <c:v>Retail Mall</c:v>
                </c:pt>
                <c:pt idx="3">
                  <c:v>Vigorous Exercise Company</c:v>
                </c:pt>
                <c:pt idx="4">
                  <c:v>Excellent Riding Supplies</c:v>
                </c:pt>
                <c:pt idx="5">
                  <c:v>Large Bike Shop</c:v>
                </c:pt>
                <c:pt idx="6">
                  <c:v>Eleventh Bike Store</c:v>
                </c:pt>
                <c:pt idx="7">
                  <c:v>Parts Shop</c:v>
                </c:pt>
                <c:pt idx="8">
                  <c:v>Essential Bike Works</c:v>
                </c:pt>
                <c:pt idx="9">
                  <c:v>Mobile Outlet</c:v>
                </c:pt>
              </c:strCache>
            </c:strRef>
          </c:cat>
          <c:val>
            <c:numRef>
              <c:f>Foglio5!$B$2:$B$11</c:f>
              <c:numCache>
                <c:formatCode>#,##0.00\ "€"</c:formatCode>
                <c:ptCount val="10"/>
                <c:pt idx="0">
                  <c:v>882273.53000000049</c:v>
                </c:pt>
                <c:pt idx="1">
                  <c:v>817125.0299999998</c:v>
                </c:pt>
                <c:pt idx="2">
                  <c:v>803767.27000000048</c:v>
                </c:pt>
                <c:pt idx="3">
                  <c:v>794909.73000000173</c:v>
                </c:pt>
                <c:pt idx="4">
                  <c:v>773398.21999999927</c:v>
                </c:pt>
                <c:pt idx="5">
                  <c:v>58.06</c:v>
                </c:pt>
                <c:pt idx="6">
                  <c:v>57.68</c:v>
                </c:pt>
                <c:pt idx="7">
                  <c:v>24.29</c:v>
                </c:pt>
                <c:pt idx="8">
                  <c:v>21.56</c:v>
                </c:pt>
                <c:pt idx="9">
                  <c:v>1.37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B8-4A85-A230-FB351A0C3F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009497567"/>
        <c:axId val="2009481727"/>
      </c:barChart>
      <c:catAx>
        <c:axId val="2009497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09481727"/>
        <c:crosses val="autoZero"/>
        <c:auto val="1"/>
        <c:lblAlgn val="ctr"/>
        <c:lblOffset val="100"/>
        <c:noMultiLvlLbl val="0"/>
      </c:catAx>
      <c:valAx>
        <c:axId val="2009481727"/>
        <c:scaling>
          <c:orientation val="minMax"/>
        </c:scaling>
        <c:delete val="1"/>
        <c:axPos val="b"/>
        <c:numFmt formatCode="#,##0.00\ &quot;€&quot;" sourceLinked="1"/>
        <c:majorTickMark val="none"/>
        <c:minorTickMark val="none"/>
        <c:tickLblPos val="nextTo"/>
        <c:crossAx val="2009497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[W3_D4_8marzo.xlsx]Performance_Venditore!Tabella pivot15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Performance_Venditore!$B$1:$B$2</c:f>
              <c:strCache>
                <c:ptCount val="1"/>
                <c:pt idx="0">
                  <c:v>Somma di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Performance_Venditore!$A$3:$A$20</c:f>
              <c:strCache>
                <c:ptCount val="17"/>
                <c:pt idx="0">
                  <c:v>Linda Mitchell</c:v>
                </c:pt>
                <c:pt idx="1">
                  <c:v>Jillian Carson</c:v>
                </c:pt>
                <c:pt idx="2">
                  <c:v>Michael Blythe</c:v>
                </c:pt>
                <c:pt idx="3">
                  <c:v>Jae Pak</c:v>
                </c:pt>
                <c:pt idx="4">
                  <c:v>Tsvi Reiter</c:v>
                </c:pt>
                <c:pt idx="5">
                  <c:v>Shu Ito</c:v>
                </c:pt>
                <c:pt idx="6">
                  <c:v>José Saraiva</c:v>
                </c:pt>
                <c:pt idx="7">
                  <c:v>Ranjit Varkey Chudukatil</c:v>
                </c:pt>
                <c:pt idx="8">
                  <c:v>David Campbell</c:v>
                </c:pt>
                <c:pt idx="9">
                  <c:v>Garrett Vargas</c:v>
                </c:pt>
                <c:pt idx="10">
                  <c:v>Pamela Ansman-Wolfe</c:v>
                </c:pt>
                <c:pt idx="11">
                  <c:v>Tete Mensa-Annan</c:v>
                </c:pt>
                <c:pt idx="12">
                  <c:v>Rachel Valdez</c:v>
                </c:pt>
                <c:pt idx="13">
                  <c:v>Lynn Tsoflias</c:v>
                </c:pt>
                <c:pt idx="14">
                  <c:v>Stephen Jiang</c:v>
                </c:pt>
                <c:pt idx="15">
                  <c:v>Amy Alberts</c:v>
                </c:pt>
                <c:pt idx="16">
                  <c:v>Syed Abbas</c:v>
                </c:pt>
              </c:strCache>
            </c:strRef>
          </c:cat>
          <c:val>
            <c:numRef>
              <c:f>Performance_Venditore!$B$3:$B$20</c:f>
              <c:numCache>
                <c:formatCode>#,##0.00\ "€"</c:formatCode>
                <c:ptCount val="17"/>
                <c:pt idx="0">
                  <c:v>10158634.519999987</c:v>
                </c:pt>
                <c:pt idx="1">
                  <c:v>9755992.0099999867</c:v>
                </c:pt>
                <c:pt idx="2">
                  <c:v>8952751.4800000098</c:v>
                </c:pt>
                <c:pt idx="3">
                  <c:v>8099816.9499999825</c:v>
                </c:pt>
                <c:pt idx="4">
                  <c:v>6976128.2899999982</c:v>
                </c:pt>
                <c:pt idx="5">
                  <c:v>6283193.3300000113</c:v>
                </c:pt>
                <c:pt idx="6">
                  <c:v>5536439.2600000063</c:v>
                </c:pt>
                <c:pt idx="7">
                  <c:v>4429368.450000002</c:v>
                </c:pt>
                <c:pt idx="8">
                  <c:v>3614760.6099999985</c:v>
                </c:pt>
                <c:pt idx="9">
                  <c:v>3486102.4899999984</c:v>
                </c:pt>
                <c:pt idx="10">
                  <c:v>3187720.1399999983</c:v>
                </c:pt>
                <c:pt idx="11">
                  <c:v>2184211.149999999</c:v>
                </c:pt>
                <c:pt idx="12">
                  <c:v>1681207.5299999975</c:v>
                </c:pt>
                <c:pt idx="13">
                  <c:v>1216916.5199999968</c:v>
                </c:pt>
                <c:pt idx="14">
                  <c:v>1073650.7199999983</c:v>
                </c:pt>
                <c:pt idx="15">
                  <c:v>737568.41999999969</c:v>
                </c:pt>
                <c:pt idx="16">
                  <c:v>174108.3300000001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F7-48E4-9CA4-B6A84A54ED66}"/>
            </c:ext>
          </c:extLst>
        </c:ser>
        <c:ser>
          <c:idx val="1"/>
          <c:order val="1"/>
          <c:tx>
            <c:strRef>
              <c:f>Performance_Venditore!$C$1:$C$2</c:f>
              <c:strCache>
                <c:ptCount val="1"/>
                <c:pt idx="0">
                  <c:v>Somma di RICAVI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Performance_Venditore!$A$3:$A$20</c:f>
              <c:strCache>
                <c:ptCount val="17"/>
                <c:pt idx="0">
                  <c:v>Linda Mitchell</c:v>
                </c:pt>
                <c:pt idx="1">
                  <c:v>Jillian Carson</c:v>
                </c:pt>
                <c:pt idx="2">
                  <c:v>Michael Blythe</c:v>
                </c:pt>
                <c:pt idx="3">
                  <c:v>Jae Pak</c:v>
                </c:pt>
                <c:pt idx="4">
                  <c:v>Tsvi Reiter</c:v>
                </c:pt>
                <c:pt idx="5">
                  <c:v>Shu Ito</c:v>
                </c:pt>
                <c:pt idx="6">
                  <c:v>José Saraiva</c:v>
                </c:pt>
                <c:pt idx="7">
                  <c:v>Ranjit Varkey Chudukatil</c:v>
                </c:pt>
                <c:pt idx="8">
                  <c:v>David Campbell</c:v>
                </c:pt>
                <c:pt idx="9">
                  <c:v>Garrett Vargas</c:v>
                </c:pt>
                <c:pt idx="10">
                  <c:v>Pamela Ansman-Wolfe</c:v>
                </c:pt>
                <c:pt idx="11">
                  <c:v>Tete Mensa-Annan</c:v>
                </c:pt>
                <c:pt idx="12">
                  <c:v>Rachel Valdez</c:v>
                </c:pt>
                <c:pt idx="13">
                  <c:v>Lynn Tsoflias</c:v>
                </c:pt>
                <c:pt idx="14">
                  <c:v>Stephen Jiang</c:v>
                </c:pt>
                <c:pt idx="15">
                  <c:v>Amy Alberts</c:v>
                </c:pt>
                <c:pt idx="16">
                  <c:v>Syed Abbas</c:v>
                </c:pt>
              </c:strCache>
            </c:strRef>
          </c:cat>
          <c:val>
            <c:numRef>
              <c:f>Performance_Venditore!$C$3:$C$20</c:f>
              <c:numCache>
                <c:formatCode>#,##0.00\ "€"</c:formatCode>
                <c:ptCount val="17"/>
                <c:pt idx="0">
                  <c:v>254772.36999999877</c:v>
                </c:pt>
                <c:pt idx="1">
                  <c:v>203855.94</c:v>
                </c:pt>
                <c:pt idx="2">
                  <c:v>141540.57999999993</c:v>
                </c:pt>
                <c:pt idx="3">
                  <c:v>264949.12000000052</c:v>
                </c:pt>
                <c:pt idx="4">
                  <c:v>155178.97000000032</c:v>
                </c:pt>
                <c:pt idx="5">
                  <c:v>-87731.740000000049</c:v>
                </c:pt>
                <c:pt idx="6">
                  <c:v>67741.800000000236</c:v>
                </c:pt>
                <c:pt idx="7">
                  <c:v>4004.2099999999818</c:v>
                </c:pt>
                <c:pt idx="8">
                  <c:v>94336.140000000087</c:v>
                </c:pt>
                <c:pt idx="9">
                  <c:v>1584.0800000000083</c:v>
                </c:pt>
                <c:pt idx="10">
                  <c:v>134782.06999999998</c:v>
                </c:pt>
                <c:pt idx="11">
                  <c:v>-43373.769999999968</c:v>
                </c:pt>
                <c:pt idx="12">
                  <c:v>-68802.059999999954</c:v>
                </c:pt>
                <c:pt idx="13">
                  <c:v>-65442.439999999922</c:v>
                </c:pt>
                <c:pt idx="14">
                  <c:v>-43341.319999999992</c:v>
                </c:pt>
                <c:pt idx="15">
                  <c:v>274.95000000000022</c:v>
                </c:pt>
                <c:pt idx="16">
                  <c:v>-14834.329999999994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F7-48E4-9CA4-B6A84A54E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40515999"/>
        <c:axId val="440516959"/>
        <c:axId val="0"/>
      </c:bar3DChart>
      <c:catAx>
        <c:axId val="4405159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40516959"/>
        <c:crosses val="autoZero"/>
        <c:auto val="1"/>
        <c:lblAlgn val="ctr"/>
        <c:lblOffset val="100"/>
        <c:noMultiLvlLbl val="0"/>
      </c:catAx>
      <c:valAx>
        <c:axId val="440516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4051599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179070</xdr:rowOff>
    </xdr:from>
    <xdr:to>
      <xdr:col>19</xdr:col>
      <xdr:colOff>91440</xdr:colOff>
      <xdr:row>32</xdr:row>
      <xdr:rowOff>175260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6CE722F4-0246-3DD5-915D-7196F106A2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7620</xdr:rowOff>
    </xdr:from>
    <xdr:to>
      <xdr:col>11</xdr:col>
      <xdr:colOff>15240</xdr:colOff>
      <xdr:row>22</xdr:row>
      <xdr:rowOff>30480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81213642-B2AB-1A5E-78BB-FAFAA4ADE9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0</xdr:row>
      <xdr:rowOff>167640</xdr:rowOff>
    </xdr:from>
    <xdr:to>
      <xdr:col>12</xdr:col>
      <xdr:colOff>594360</xdr:colOff>
      <xdr:row>25</xdr:row>
      <xdr:rowOff>22860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5432876E-8E0C-0734-91B3-0DD3082F9B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0</xdr:row>
      <xdr:rowOff>171450</xdr:rowOff>
    </xdr:from>
    <xdr:to>
      <xdr:col>18</xdr:col>
      <xdr:colOff>7620</xdr:colOff>
      <xdr:row>25</xdr:row>
      <xdr:rowOff>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9CF4FF6-FE99-5435-0314-3B32B054A4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rika Somaschini" refreshedDate="46089.568703240744" backgroundQuery="1" createdVersion="8" refreshedVersion="8" minRefreshableVersion="3" recordCount="0" supportSubquery="1" supportAdvancedDrill="1" xr:uid="{039C39E2-C7AC-4EE8-9EE9-ED27317C5E6E}">
  <cacheSource type="external" connectionId="8"/>
  <cacheFields count="3">
    <cacheField name="[Region].[Region].[Region]" caption="Region" numFmtId="0" hierarchy="9" level="1">
      <sharedItems count="10">
        <s v="Australia"/>
        <s v="Canada"/>
        <s v="Central"/>
        <s v="France"/>
        <s v="Germany"/>
        <s v="Northeast"/>
        <s v="Northwest"/>
        <s v="Southeast"/>
        <s v="Southwest"/>
        <s v="United Kingdom"/>
      </sharedItems>
    </cacheField>
    <cacheField name="[Measures].[Somma di Sales]" caption="Somma di Sales" numFmtId="0" hierarchy="53" level="32767"/>
    <cacheField name="[Measures].[Somma di RICAVI]" caption="Somma di RICAVI" numFmtId="0" hierarchy="54" level="32767"/>
  </cacheFields>
  <cacheHierarchies count="68">
    <cacheHierarchy uniqueName="[Product].[ProductKey]" caption="ProductKey" attribute="1" defaultMemberUniqueName="[Product].[ProductKey].[All]" allUniqueName="[Product].[ProductKey].[All]" dimensionUniqueName="[Product]" displayFolder="" count="0" memberValueDatatype="20" unbalanced="0"/>
    <cacheHierarchy uniqueName="[Product].[Product]" caption="Product" attribute="1" defaultMemberUniqueName="[Product].[Product].[All]" allUniqueName="[Product].[Product].[All]" dimensionUniqueName="[Product]" displayFolder="" count="0" memberValueDatatype="130" unbalanced="0"/>
    <cacheHierarchy uniqueName="[Product].[Standard Cost]" caption="Standard Cost" attribute="1" defaultMemberUniqueName="[Product].[Standard Cost].[All]" allUniqueName="[Product].[Standard Cost].[All]" dimensionUniqueName="[Product]" displayFolder="" count="0" memberValueDatatype="130" unbalanced="0"/>
    <cacheHierarchy uniqueName="[Product].[Color]" caption="Color" attribute="1" defaultMemberUniqueName="[Product].[Color].[All]" allUniqueName="[Product].[Color].[All]" dimensionUniqueName="[Product]" displayFolder="" count="0" memberValueDatatype="130" unbalanced="0"/>
    <cacheHierarchy uniqueName="[Product].[Subcategory]" caption="Subcategory" attribute="1" defaultMemberUniqueName="[Product].[Subcategory].[All]" allUniqueName="[Product].[Subcategory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Product].[Background Color Format]" caption="Background Color Format" attribute="1" defaultMemberUniqueName="[Product].[Background Color Format].[All]" allUniqueName="[Product].[Background Color Format].[All]" dimensionUniqueName="[Product]" displayFolder="" count="0" memberValueDatatype="130" unbalanced="0"/>
    <cacheHierarchy uniqueName="[Product].[Font Color Format]" caption="Font Color Format" attribute="1" defaultMemberUniqueName="[Product].[Font Color Format].[All]" allUniqueName="[Product].[Font Color Format].[All]" dimensionUniqueName="[Product]" displayFolder="" count="0" memberValueDatatype="130" unbalanced="0"/>
    <cacheHierarchy uniqueName="[Region].[SalesTerritoryKey]" caption="SalesTerritoryKey" attribute="1" defaultMemberUniqueName="[Region].[SalesTerritoryKey].[All]" allUniqueName="[Region].[SalesTerritoryKey].[All]" dimensionUniqueName="[Region]" displayFolder="" count="0" memberValueDatatype="20" unbalanced="0"/>
    <cacheHierarchy uniqueName="[Region].[Region]" caption="Region" attribute="1" defaultMemberUniqueName="[Region].[Region].[All]" allUniqueName="[Region].[Region].[All]" dimensionUniqueName="[Region]" displayFolder="" count="2" memberValueDatatype="130" unbalanced="0">
      <fieldsUsage count="2">
        <fieldUsage x="-1"/>
        <fieldUsage x="0"/>
      </fieldsUsage>
    </cacheHierarchy>
    <cacheHierarchy uniqueName="[Region].[Country]" caption="Country" attribute="1" defaultMemberUniqueName="[Region].[Country].[All]" allUniqueName="[Region].[Country].[All]" dimensionUniqueName="[Region]" displayFolder="" count="0" memberValueDatatype="130" unbalanced="0"/>
    <cacheHierarchy uniqueName="[Region].[Group]" caption="Group" attribute="1" defaultMemberUniqueName="[Region].[Group].[All]" allUniqueName="[Region].[Group].[All]" dimensionUniqueName="[Region]" displayFolder="" count="0" memberValueDatatype="130" unbalanced="0"/>
    <cacheHierarchy uniqueName="[Reseller].[ResellerKey]" caption="ResellerKey" attribute="1" defaultMemberUniqueName="[Reseller].[ResellerKey].[All]" allUniqueName="[Reseller].[ResellerKey].[All]" dimensionUniqueName="[Reseller]" displayFolder="" count="0" memberValueDatatype="20" unbalanced="0"/>
    <cacheHierarchy uniqueName="[Reseller].[Business Type]" caption="Business Type" attribute="1" defaultMemberUniqueName="[Reseller].[Business Type].[All]" allUniqueName="[Reseller].[Business Type].[All]" dimensionUniqueName="[Reseller]" displayFolder="" count="0" memberValueDatatype="130" unbalanced="0"/>
    <cacheHierarchy uniqueName="[Reseller].[Reseller]" caption="Reseller" attribute="1" defaultMemberUniqueName="[Reseller].[Reseller].[All]" allUniqueName="[Reseller].[Reseller].[All]" dimensionUniqueName="[Reseller]" displayFolder="" count="0" memberValueDatatype="130" unbalanced="0"/>
    <cacheHierarchy uniqueName="[Reseller].[City]" caption="City" attribute="1" defaultMemberUniqueName="[Reseller].[City].[All]" allUniqueName="[Reseller].[City].[All]" dimensionUniqueName="[Reseller]" displayFolder="" count="0" memberValueDatatype="130" unbalanced="0"/>
    <cacheHierarchy uniqueName="[Reseller].[State-Province]" caption="State-Province" attribute="1" defaultMemberUniqueName="[Reseller].[State-Province].[All]" allUniqueName="[Reseller].[State-Province].[All]" dimensionUniqueName="[Reseller]" displayFolder="" count="0" memberValueDatatype="130" unbalanced="0"/>
    <cacheHierarchy uniqueName="[Reseller].[Country-Region]" caption="Country-Region" attribute="1" defaultMemberUniqueName="[Reseller].[Country-Region].[All]" allUniqueName="[Reseller].[Country-Region].[All]" dimensionUniqueName="[Reseller]" displayFolder="" count="0" memberValueDatatype="130" unbalanced="0"/>
    <cacheHierarchy uniqueName="[Sales].[SalesOrderNumber]" caption="SalesOrderNumber" attribute="1" defaultMemberUniqueName="[Sales].[SalesOrderNumber].[All]" allUniqueName="[Sales].[SalesOrderNumber].[All]" dimensionUniqueName="[Sales]" displayFolder="" count="0" memberValueDatatype="130" unbalanced="0"/>
    <cacheHierarchy uniqueName="[Sales].[OrderDate]" caption="OrderDate" attribute="1" time="1" defaultMemberUniqueName="[Sales].[OrderDate].[All]" allUniqueName="[Sales].[OrderDate].[All]" dimensionUniqueName="[Sales]" displayFolder="" count="0" memberValueDatatype="7" unbalanced="0"/>
    <cacheHierarchy uniqueName="[Sales].[ProductKey]" caption="ProductKey" attribute="1" defaultMemberUniqueName="[Sales].[ProductKey].[All]" allUniqueName="[Sales].[ProductKey].[All]" dimensionUniqueName="[Sales]" displayFolder="" count="0" memberValueDatatype="130" unbalanced="0"/>
    <cacheHierarchy uniqueName="[Sales].[ResellerKey]" caption="ResellerKey" attribute="1" defaultMemberUniqueName="[Sales].[ResellerKey].[All]" allUniqueName="[Sales].[ResellerKey].[All]" dimensionUniqueName="[Sales]" displayFolder="" count="0" memberValueDatatype="130" unbalanced="0"/>
    <cacheHierarchy uniqueName="[Sales].[EmployeeKey]" caption="EmployeeKey" attribute="1" defaultMemberUniqueName="[Sales].[EmployeeKey].[All]" allUniqueName="[Sales].[EmployeeKey].[All]" dimensionUniqueName="[Sales]" displayFolder="" count="0" memberValueDatatype="20" unbalanced="0"/>
    <cacheHierarchy uniqueName="[Sales].[SalesTerritoryKey]" caption="SalesTerritoryKey" attribute="1" defaultMemberUniqueName="[Sales].[SalesTerritoryKey].[All]" allUniqueName="[Sales].[SalesTerritoryKey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 Price]" caption="Unit Price" attribute="1" defaultMemberUniqueName="[Sales].[Unit Price].[All]" allUniqueName="[Sales].[Unit Price].[All]" dimensionUniqueName="[Sales]" displayFolder="" count="0" memberValueDatatype="5" unbalanced="0"/>
    <cacheHierarchy uniqueName="[Sales].[Sales]" caption="Sales" attribute="1" defaultMemberUniqueName="[Sales].[Sales].[All]" allUniqueName="[Sales].[Sales].[All]" dimensionUniqueName="[Sales]" displayFolder="" count="0" memberValueDatatype="5" unbalanced="0"/>
    <cacheHierarchy uniqueName="[Sales].[Cost]" caption="Cost" attribute="1" defaultMemberUniqueName="[Sales].[Cost].[All]" allUniqueName="[Sales].[Cost].[All]" dimensionUniqueName="[Sales]" displayFolder="" count="0" memberValueDatatype="5" unbalanced="0"/>
    <cacheHierarchy uniqueName="[Sales].[RICAVI]" caption="RICAVI" attribute="1" defaultMemberUniqueName="[Sales].[RICAVI].[All]" allUniqueName="[Sales].[RICAVI].[All]" dimensionUniqueName="[Sales]" displayFolder="" count="0" memberValueDatatype="5" unbalanced="0"/>
    <cacheHierarchy uniqueName="[Sales].[EmployeeID]" caption="EmployeeID" attribute="1" defaultMemberUniqueName="[Sales].[EmployeeID].[All]" allUniqueName="[Sales].[EmployeeID].[All]" dimensionUniqueName="[Sales]" displayFolder="" count="0" memberValueDatatype="20" unbalanced="0"/>
    <cacheHierarchy uniqueName="[Salesperson].[EmployeeKey]" caption="EmployeeKey" attribute="1" defaultMemberUniqueName="[Salesperson].[EmployeeKey].[All]" allUniqueName="[Salesperson].[EmployeeKey].[All]" dimensionUniqueName="[Salesperson]" displayFolder="" count="0" memberValueDatatype="20" unbalanced="0"/>
    <cacheHierarchy uniqueName="[Salesperson].[EmployeeID]" caption="EmployeeID" attribute="1" defaultMemberUniqueName="[Salesperson].[EmployeeID].[All]" allUniqueName="[Salesperson].[EmployeeID].[All]" dimensionUniqueName="[Salesperson]" displayFolder="" count="0" memberValueDatatype="20" unbalanced="0"/>
    <cacheHierarchy uniqueName="[Salesperson].[Salesperson]" caption="Salesperson" attribute="1" defaultMemberUniqueName="[Salesperson].[Salesperson].[All]" allUniqueName="[Salesperson].[Salesperson].[All]" dimensionUniqueName="[Salesperson]" displayFolder="" count="0" memberValueDatatype="130" unbalanced="0"/>
    <cacheHierarchy uniqueName="[Salesperson].[Title]" caption="Title" attribute="1" defaultMemberUniqueName="[Salesperson].[Title].[All]" allUniqueName="[Salesperson].[Title].[All]" dimensionUniqueName="[Salesperson]" displayFolder="" count="0" memberValueDatatype="130" unbalanced="0"/>
    <cacheHierarchy uniqueName="[Salesperson].[UPN]" caption="UPN" attribute="1" defaultMemberUniqueName="[Salesperson].[UPN].[All]" allUniqueName="[Salesperson].[UPN].[All]" dimensionUniqueName="[Salesperson]" displayFolder="" count="0" memberValueDatatype="130" unbalanced="0"/>
    <cacheHierarchy uniqueName="[SalespersonRegion].[EmployeeKey]" caption="EmployeeKey" attribute="1" defaultMemberUniqueName="[SalespersonRegion].[EmployeeKey].[All]" allUniqueName="[SalespersonRegion].[EmployeeKey].[All]" dimensionUniqueName="[SalespersonRegion]" displayFolder="" count="0" memberValueDatatype="20" unbalanced="0"/>
    <cacheHierarchy uniqueName="[SalespersonRegion].[SalesTerritoryKey]" caption="SalesTerritoryKey" attribute="1" defaultMemberUniqueName="[SalespersonRegion].[SalesTerritoryKey].[All]" allUniqueName="[SalespersonRegion].[SalesTerritoryKey].[All]" dimensionUniqueName="[SalespersonRegion]" displayFolder="" count="0" memberValueDatatype="20" unbalanced="0"/>
    <cacheHierarchy uniqueName="[Targets].[EmployeeID]" caption="EmployeeID" attribute="1" defaultMemberUniqueName="[Targets].[EmployeeID].[All]" allUniqueName="[Targets].[EmployeeID].[All]" dimensionUniqueName="[Targets]" displayFolder="" count="0" memberValueDatatype="20" unbalanced="0"/>
    <cacheHierarchy uniqueName="[Targets].[Target]" caption="Target" attribute="1" defaultMemberUniqueName="[Targets].[Target].[All]" allUniqueName="[Targets].[Target].[All]" dimensionUniqueName="[Targets]" displayFolder="" count="0" memberValueDatatype="5" unbalanced="0"/>
    <cacheHierarchy uniqueName="[Targets].[TargetMonth]" caption="TargetMonth" attribute="1" time="1" defaultMemberUniqueName="[Targets].[TargetMonth].[All]" allUniqueName="[Targets].[TargetMonth].[All]" dimensionUniqueName="[Targets]" displayFolder="" count="0" memberValueDatatype="7" unbalanced="0"/>
    <cacheHierarchy uniqueName="[Targets].[TargetMonth (anno)]" caption="TargetMonth (anno)" attribute="1" defaultMemberUniqueName="[Targets].[TargetMonth (anno)].[All]" allUniqueName="[Targets].[TargetMonth (anno)].[All]" dimensionUniqueName="[Targets]" displayFolder="" count="0" memberValueDatatype="130" unbalanced="0"/>
    <cacheHierarchy uniqueName="[Targets].[TargetMonth (trimestre)]" caption="TargetMonth (trimestre)" attribute="1" defaultMemberUniqueName="[Targets].[TargetMonth (trimestre)].[All]" allUniqueName="[Targets].[TargetMonth (trimestre)].[All]" dimensionUniqueName="[Targets]" displayFolder="" count="0" memberValueDatatype="130" unbalanced="0"/>
    <cacheHierarchy uniqueName="[Targets].[TargetMonth (mese)]" caption="TargetMonth (mese)" attribute="1" defaultMemberUniqueName="[Targets].[TargetMonth (mese)].[All]" allUniqueName="[Targets].[TargetMonth (mese)].[All]" dimensionUniqueName="[Targets]" displayFolder="" count="0" memberValueDatatype="130" unbalanced="0"/>
    <cacheHierarchy uniqueName="[Targets].[TargetMonth (indice mese)]" caption="TargetMonth (indice mese)" attribute="1" defaultMemberUniqueName="[Targets].[TargetMonth (indice mese)].[All]" allUniqueName="[Targets].[TargetMonth (indice mese)].[All]" dimensionUniqueName="[Targets]" displayFolder="" count="0" memberValueDatatype="20" unbalanced="0" hidden="1"/>
    <cacheHierarchy uniqueName="[Measures].[__XL_Count Product]" caption="__XL_Count Product" measure="1" displayFolder="" measureGroup="Product" count="0" hidden="1"/>
    <cacheHierarchy uniqueName="[Measures].[__XL_Count Region]" caption="__XL_Count Region" measure="1" displayFolder="" measureGroup="Region" count="0" hidden="1"/>
    <cacheHierarchy uniqueName="[Measures].[__XL_Count Reseller]" caption="__XL_Count Reseller" measure="1" displayFolder="" measureGroup="Reseller" count="0" hidden="1"/>
    <cacheHierarchy uniqueName="[Measures].[__XL_Count Sales]" caption="__XL_Count Sales" measure="1" displayFolder="" measureGroup="Sales" count="0" hidden="1"/>
    <cacheHierarchy uniqueName="[Measures].[__XL_Count Salesperson]" caption="__XL_Count Salesperson" measure="1" displayFolder="" measureGroup="Salesperson" count="0" hidden="1"/>
    <cacheHierarchy uniqueName="[Measures].[__XL_Count SalespersonRegion]" caption="__XL_Count SalespersonRegion" measure="1" displayFolder="" measureGroup="SalespersonRegion" count="0" hidden="1"/>
    <cacheHierarchy uniqueName="[Measures].[__XL_Count Targets]" caption="__XL_Count Targets" measure="1" displayFolder="" measureGroup="Targets" count="0" hidden="1"/>
    <cacheHierarchy uniqueName="[Measures].[__No measures defined]" caption="__No measures defined" measure="1" displayFolder="" count="0" hidden="1"/>
    <cacheHierarchy uniqueName="[Measures].[Conteggio di Sales]" caption="Conteggio di Sales" measure="1" displayFolder="" measureGroup="Sale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omma di Sales]" caption="Somma di Sales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omma di RICAVI]" caption="Somma di RICAVI" measure="1" displayFolder="" measureGroup="Sal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ma di Cost]" caption="Somma di Cost" measure="1" displayFolder="" measureGroup="Sale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nteggio di Quantity]" caption="Conteggio di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ma di Quantity]" caption="Somma di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Media di Cost]" caption="Media di Cost" measure="1" displayFolder="" measureGroup="Sale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nteggio di Unit Price]" caption="Conteggio di Unit Price" measure="1" displayFolder="" measureGroup="Sal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Media di Unit Price]" caption="Media di Unit Price" measure="1" displayFolder="" measureGroup="Sal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nteggio di RICAVI]" caption="Conteggio di RICAVI" measure="1" displayFolder="" measureGroup="Sale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Media di RICAVI]" caption="Media di RICAVI" measure="1" displayFolder="" measureGroup="Sale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Distinct Count di RICAVI]" caption="Distinct Count di RICAVI" measure="1" displayFolder="" measureGroup="Sale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Massimo di Sales]" caption="Massimo di Sales" measure="1" displayFolder="" measureGroup="Sale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nteggio di Target]" caption="Conteggio di Target" measure="1" displayFolder="" measureGroup="Target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omma di Target]" caption="Somma di Target" measure="1" displayFolder="" measureGroup="Target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Distinct Count di Target]" caption="Distinct Count di Target" measure="1" displayFolder="" measureGroup="Target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</cacheHierarchies>
  <kpis count="0"/>
  <dimensions count="8">
    <dimension measure="1" name="Measures" uniqueName="[Measures]" caption="Measures"/>
    <dimension name="Product" uniqueName="[Product]" caption="Product"/>
    <dimension name="Region" uniqueName="[Region]" caption="Region"/>
    <dimension name="Reseller" uniqueName="[Reseller]" caption="Reseller"/>
    <dimension name="Sales" uniqueName="[Sales]" caption="Sales"/>
    <dimension name="Salesperson" uniqueName="[Salesperson]" caption="Salesperson"/>
    <dimension name="SalespersonRegion" uniqueName="[SalespersonRegion]" caption="SalespersonRegion"/>
    <dimension name="Targets" uniqueName="[Targets]" caption="Targets"/>
  </dimensions>
  <measureGroups count="7">
    <measureGroup name="Product" caption="Product"/>
    <measureGroup name="Region" caption="Region"/>
    <measureGroup name="Reseller" caption="Reseller"/>
    <measureGroup name="Sales" caption="Sales"/>
    <measureGroup name="Salesperson" caption="Salesperson"/>
    <measureGroup name="SalespersonRegion" caption="SalespersonRegion"/>
    <measureGroup name="Targets" caption="Targets"/>
  </measureGroups>
  <maps count="14">
    <map measureGroup="0" dimension="1"/>
    <map measureGroup="1" dimension="2"/>
    <map measureGroup="2" dimension="3"/>
    <map measureGroup="3" dimension="1"/>
    <map measureGroup="3" dimension="2"/>
    <map measureGroup="3" dimension="3"/>
    <map measureGroup="3" dimension="4"/>
    <map measureGroup="3" dimension="5"/>
    <map measureGroup="4" dimension="5"/>
    <map measureGroup="5" dimension="2"/>
    <map measureGroup="5" dimension="5"/>
    <map measureGroup="5" dimension="6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rika Somaschini" refreshedDate="46089.568704282407" backgroundQuery="1" createdVersion="8" refreshedVersion="8" minRefreshableVersion="3" recordCount="0" supportSubquery="1" supportAdvancedDrill="1" xr:uid="{C94CF17E-0B47-4DC1-A249-82F364E4B9F3}">
  <cacheSource type="external" connectionId="8"/>
  <cacheFields count="4">
    <cacheField name="[Product].[Product].[Product]" caption="Product" numFmtId="0" hierarchy="1" level="1">
      <sharedItems count="250">
        <s v="AWC Logo Cap"/>
        <s v="Bike Wash - Dissolver"/>
        <s v="Cable Lock"/>
        <s v="Chain"/>
        <s v="Classic Vest, L"/>
        <s v="Classic Vest, M"/>
        <s v="Classic Vest, S"/>
        <s v="Front Brakes"/>
        <s v="Front Derailleur"/>
        <s v="Full-Finger Gloves, L"/>
        <s v="Full-Finger Gloves, M"/>
        <s v="Full-Finger Gloves, S"/>
        <s v="Half-Finger Gloves, L"/>
        <s v="Half-Finger Gloves, M"/>
        <s v="Half-Finger Gloves, S"/>
        <s v="Hitch Rack - 4-Bike"/>
        <s v="HL Bottom Bracket"/>
        <s v="HL Crankset"/>
        <s v="HL Fork"/>
        <s v="HL Headset"/>
        <s v="HL Mountain Frame - Black, 38"/>
        <s v="HL Mountain Frame - Black, 42"/>
        <s v="HL Mountain Frame - Black, 44"/>
        <s v="HL Mountain Frame - Black, 48"/>
        <s v="HL Mountain Frame - Silver, 38"/>
        <s v="HL Mountain Frame - Silver, 42"/>
        <s v="HL Mountain Frame - Silver, 46"/>
        <s v="HL Mountain Frame - Silver, 48"/>
        <s v="HL Mountain Front Wheel"/>
        <s v="HL Mountain Handlebars"/>
        <s v="HL Mountain Pedal"/>
        <s v="HL Mountain Rear Wheel"/>
        <s v="HL Mountain Seat/Saddle"/>
        <s v="HL Road Frame - Black, 44"/>
        <s v="HL Road Frame - Black, 48"/>
        <s v="HL Road Frame - Red, 44"/>
        <s v="HL Road Frame - Red, 48"/>
        <s v="HL Road Frame - Red, 62"/>
        <s v="HL Road Front Wheel"/>
        <s v="HL Road Handlebars"/>
        <s v="HL Road Pedal"/>
        <s v="HL Road Rear Wheel"/>
        <s v="HL Road Seat/Saddle"/>
        <s v="HL Touring Frame - Blue, 46"/>
        <s v="HL Touring Frame - Blue, 50"/>
        <s v="HL Touring Frame - Blue, 54"/>
        <s v="HL Touring Frame - Blue, 60"/>
        <s v="HL Touring Frame - Yellow, 46"/>
        <s v="HL Touring Frame - Yellow, 50"/>
        <s v="HL Touring Frame - Yellow, 54"/>
        <s v="HL Touring Frame - Yellow, 60"/>
        <s v="HL Touring Handlebars"/>
        <s v="HL Touring Seat/Saddle"/>
        <s v="Hydration Pack - 70 oz."/>
        <s v="LL Bottom Bracket"/>
        <s v="LL Crankset"/>
        <s v="LL Fork"/>
        <s v="LL Headset"/>
        <s v="LL Mountain Frame - Black, 40"/>
        <s v="LL Mountain Frame - Black, 42"/>
        <s v="LL Mountain Frame - Black, 44"/>
        <s v="LL Mountain Frame - Black, 48"/>
        <s v="LL Mountain Frame - Black, 52"/>
        <s v="LL Mountain Frame - Silver, 40"/>
        <s v="LL Mountain Frame - Silver, 42"/>
        <s v="LL Mountain Frame - Silver, 44"/>
        <s v="LL Mountain Frame - Silver, 48"/>
        <s v="LL Mountain Frame - Silver, 52"/>
        <s v="LL Mountain Front Wheel"/>
        <s v="LL Mountain Handlebars"/>
        <s v="LL Mountain Pedal"/>
        <s v="LL Mountain Rear Wheel"/>
        <s v="LL Mountain Seat/Saddle"/>
        <s v="LL Road Frame - Black, 44"/>
        <s v="LL Road Frame - Black, 52"/>
        <s v="LL Road Frame - Black, 58"/>
        <s v="LL Road Frame - Black, 60"/>
        <s v="LL Road Frame - Red, 44"/>
        <s v="LL Road Frame - Red, 48"/>
        <s v="LL Road Frame - Red, 52"/>
        <s v="LL Road Frame - Red, 60"/>
        <s v="LL Road Frame - Red, 62"/>
        <s v="LL Road Handlebars"/>
        <s v="LL Road Pedal"/>
        <s v="LL Road Rear Wheel"/>
        <s v="LL Road Seat/Saddle"/>
        <s v="LL Touring Frame - Blue, 44"/>
        <s v="LL Touring Frame - Blue, 50"/>
        <s v="LL Touring Frame - Blue, 54"/>
        <s v="LL Touring Frame - Blue, 58"/>
        <s v="LL Touring Frame - Blue, 62"/>
        <s v="LL Touring Frame - Yellow, 44"/>
        <s v="LL Touring Frame - Yellow, 50"/>
        <s v="LL Touring Frame - Yellow, 58"/>
        <s v="LL Touring Frame - Yellow, 62"/>
        <s v="LL Touring Handlebars"/>
        <s v="LL Touring Seat/Saddle"/>
        <s v="Long-Sleeve Logo Jersey, L"/>
        <s v="Long-Sleeve Logo Jersey, M"/>
        <s v="Long-Sleeve Logo Jersey, XL"/>
        <s v="Men's Bib-Shorts, L"/>
        <s v="Men's Bib-Shorts, M"/>
        <s v="Men's Bib-Shorts, S"/>
        <s v="Men's Sports Shorts, L"/>
        <s v="Men's Sports Shorts, M"/>
        <s v="Men's Sports Shorts, S"/>
        <s v="Minipump"/>
        <s v="ML Crankset"/>
        <s v="ML Headset"/>
        <s v="ML Mountain Frame - Black, 38"/>
        <s v="ML Mountain Frame - Black, 40"/>
        <s v="ML Mountain Frame - Black, 44"/>
        <s v="ML Mountain Frame - Black, 48"/>
        <s v="ML Mountain Frame-W - Silver, 38"/>
        <s v="ML Mountain Frame-W - Silver, 40"/>
        <s v="ML Mountain Frame-W - Silver, 42"/>
        <s v="ML Mountain Frame-W - Silver, 46"/>
        <s v="ML Mountain Front Wheel"/>
        <s v="ML Mountain Handlebars"/>
        <s v="ML Mountain Pedal"/>
        <s v="ML Mountain Rear Wheel"/>
        <s v="ML Mountain Seat/Saddle"/>
        <s v="ML Road Frame - Red, 48"/>
        <s v="ML Road Frame - Red, 52"/>
        <s v="ML Road Frame-W - Yellow, 38"/>
        <s v="ML Road Frame-W - Yellow, 40"/>
        <s v="ML Road Frame-W - Yellow, 44"/>
        <s v="ML Road Frame-W - Yellow, 48"/>
        <s v="ML Road Front Wheel"/>
        <s v="ML Road Pedal"/>
        <s v="ML Road Rear Wheel"/>
        <s v="ML Touring Seat/Saddle"/>
        <s v="Mountain Bike Socks, L"/>
        <s v="Mountain Bike Socks, M"/>
        <s v="Mountain-100 Black, 38"/>
        <s v="Mountain-100 Black, 42"/>
        <s v="Mountain-100 Black, 44"/>
        <s v="Mountain-100 Black, 48"/>
        <s v="Mountain-100 Silver, 38"/>
        <s v="Mountain-100 Silver, 42"/>
        <s v="Mountain-100 Silver, 44"/>
        <s v="Mountain-100 Silver, 48"/>
        <s v="Mountain-200 Black, 38"/>
        <s v="Mountain-200 Black, 42"/>
        <s v="Mountain-200 Black, 46"/>
        <s v="Mountain-200 Silver, 38"/>
        <s v="Mountain-200 Silver, 42"/>
        <s v="Mountain-200 Silver, 46"/>
        <s v="Mountain-300 Black, 38"/>
        <s v="Mountain-300 Black, 40"/>
        <s v="Mountain-300 Black, 44"/>
        <s v="Mountain-300 Black, 48"/>
        <s v="Mountain-400-W Silver, 38"/>
        <s v="Mountain-400-W Silver, 40"/>
        <s v="Mountain-400-W Silver, 42"/>
        <s v="Mountain-400-W Silver, 46"/>
        <s v="Mountain-500 Black, 40"/>
        <s v="Mountain-500 Black, 42"/>
        <s v="Mountain-500 Black, 44"/>
        <s v="Mountain-500 Black, 48"/>
        <s v="Mountain-500 Black, 52"/>
        <s v="Mountain-500 Silver, 40"/>
        <s v="Mountain-500 Silver, 42"/>
        <s v="Mountain-500 Silver, 44"/>
        <s v="Mountain-500 Silver, 48"/>
        <s v="Mountain-500 Silver, 52"/>
        <s v="Patch Kit/8 Patches"/>
        <s v="Racing Socks, L"/>
        <s v="Racing Socks, M"/>
        <s v="Rear Brakes"/>
        <s v="Rear Derailleur"/>
        <s v="Road-150 Red, 44"/>
        <s v="Road-150 Red, 48"/>
        <s v="Road-150 Red, 52"/>
        <s v="Road-150 Red, 56"/>
        <s v="Road-150 Red, 62"/>
        <s v="Road-250 Black, 44"/>
        <s v="Road-250 Black, 48"/>
        <s v="Road-250 Black, 52"/>
        <s v="Road-250 Black, 58"/>
        <s v="Road-250 Red, 44"/>
        <s v="Road-250 Red, 48"/>
        <s v="Road-250 Red, 52"/>
        <s v="Road-250 Red, 58"/>
        <s v="Road-350-W Yellow, 40"/>
        <s v="Road-350-W Yellow, 42"/>
        <s v="Road-350-W Yellow, 44"/>
        <s v="Road-350-W Yellow, 48"/>
        <s v="Road-450 Red, 44"/>
        <s v="Road-450 Red, 48"/>
        <s v="Road-450 Red, 52"/>
        <s v="Road-450 Red, 58"/>
        <s v="Road-450 Red, 60"/>
        <s v="Road-550-W Yellow, 38"/>
        <s v="Road-550-W Yellow, 40"/>
        <s v="Road-550-W Yellow, 42"/>
        <s v="Road-550-W Yellow, 44"/>
        <s v="Road-550-W Yellow, 48"/>
        <s v="Road-650 Black, 44"/>
        <s v="Road-650 Black, 48"/>
        <s v="Road-650 Black, 52"/>
        <s v="Road-650 Black, 58"/>
        <s v="Road-650 Black, 60"/>
        <s v="Road-650 Black, 62"/>
        <s v="Road-650 Red, 44"/>
        <s v="Road-650 Red, 48"/>
        <s v="Road-650 Red, 52"/>
        <s v="Road-650 Red, 58"/>
        <s v="Road-650 Red, 60"/>
        <s v="Road-650 Red, 62"/>
        <s v="Road-750 Black, 44"/>
        <s v="Road-750 Black, 48"/>
        <s v="Road-750 Black, 52"/>
        <s v="Road-750 Black, 58"/>
        <s v="Short-Sleeve Classic Jersey, L"/>
        <s v="Short-Sleeve Classic Jersey, S"/>
        <s v="Short-Sleeve Classic Jersey, XL"/>
        <s v="Sport-100 Helmet, Black"/>
        <s v="Sport-100 Helmet, Blue"/>
        <s v="Sport-100 Helmet, Red"/>
        <s v="Touring Pedal"/>
        <s v="Touring-1000 Blue, 46"/>
        <s v="Touring-1000 Blue, 50"/>
        <s v="Touring-1000 Blue, 54"/>
        <s v="Touring-1000 Blue, 60"/>
        <s v="Touring-1000 Yellow, 46"/>
        <s v="Touring-1000 Yellow, 50"/>
        <s v="Touring-1000 Yellow, 54"/>
        <s v="Touring-1000 Yellow, 60"/>
        <s v="Touring-2000 Blue, 46"/>
        <s v="Touring-2000 Blue, 50"/>
        <s v="Touring-2000 Blue, 54"/>
        <s v="Touring-2000 Blue, 60"/>
        <s v="Touring-3000 Blue, 44"/>
        <s v="Touring-3000 Blue, 50"/>
        <s v="Touring-3000 Blue, 54"/>
        <s v="Touring-3000 Blue, 58"/>
        <s v="Touring-3000 Blue, 62"/>
        <s v="Touring-3000 Yellow, 44"/>
        <s v="Touring-3000 Yellow, 50"/>
        <s v="Touring-3000 Yellow, 54"/>
        <s v="Touring-3000 Yellow, 58"/>
        <s v="Touring-3000 Yellow, 62"/>
        <s v="Water Bottle - 30 oz."/>
        <s v="Women's Mountain Shorts, L"/>
        <s v="Women's Mountain Shorts, M"/>
        <s v="Women's Mountain Shorts, S"/>
        <s v="Women's Tights, L"/>
        <s v="Women's Tights, M"/>
        <s v="Women's Tights, S"/>
      </sharedItems>
    </cacheField>
    <cacheField name="[Measures].[Somma di Quantity]" caption="Somma di Quantity" numFmtId="0" hierarchy="57" level="32767"/>
    <cacheField name="[Measures].[Media di Unit Price]" caption="Media di Unit Price" numFmtId="0" hierarchy="60" level="32767"/>
    <cacheField name="[Measures].[Somma di RICAVI]" caption="Somma di RICAVI" numFmtId="0" hierarchy="54" level="32767"/>
  </cacheFields>
  <cacheHierarchies count="68">
    <cacheHierarchy uniqueName="[Product].[ProductKey]" caption="ProductKey" attribute="1" defaultMemberUniqueName="[Product].[ProductKey].[All]" allUniqueName="[Product].[ProductKey].[All]" dimensionUniqueName="[Product]" displayFolder="" count="0" memberValueDatatype="20" unbalanced="0"/>
    <cacheHierarchy uniqueName="[Product].[Product]" caption="Product" attribute="1" defaultMemberUniqueName="[Product].[Product].[All]" allUniqueName="[Product].[Product].[All]" dimensionUniqueName="[Product]" displayFolder="" count="2" memberValueDatatype="130" unbalanced="0">
      <fieldsUsage count="2">
        <fieldUsage x="-1"/>
        <fieldUsage x="0"/>
      </fieldsUsage>
    </cacheHierarchy>
    <cacheHierarchy uniqueName="[Product].[Standard Cost]" caption="Standard Cost" attribute="1" defaultMemberUniqueName="[Product].[Standard Cost].[All]" allUniqueName="[Product].[Standard Cost].[All]" dimensionUniqueName="[Product]" displayFolder="" count="0" memberValueDatatype="130" unbalanced="0"/>
    <cacheHierarchy uniqueName="[Product].[Color]" caption="Color" attribute="1" defaultMemberUniqueName="[Product].[Color].[All]" allUniqueName="[Product].[Color].[All]" dimensionUniqueName="[Product]" displayFolder="" count="0" memberValueDatatype="130" unbalanced="0"/>
    <cacheHierarchy uniqueName="[Product].[Subcategory]" caption="Subcategory" attribute="1" defaultMemberUniqueName="[Product].[Subcategory].[All]" allUniqueName="[Product].[Subcategory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Product].[Background Color Format]" caption="Background Color Format" attribute="1" defaultMemberUniqueName="[Product].[Background Color Format].[All]" allUniqueName="[Product].[Background Color Format].[All]" dimensionUniqueName="[Product]" displayFolder="" count="0" memberValueDatatype="130" unbalanced="0"/>
    <cacheHierarchy uniqueName="[Product].[Font Color Format]" caption="Font Color Format" attribute="1" defaultMemberUniqueName="[Product].[Font Color Format].[All]" allUniqueName="[Product].[Font Color Format].[All]" dimensionUniqueName="[Product]" displayFolder="" count="0" memberValueDatatype="130" unbalanced="0"/>
    <cacheHierarchy uniqueName="[Region].[SalesTerritoryKey]" caption="SalesTerritoryKey" attribute="1" defaultMemberUniqueName="[Region].[SalesTerritoryKey].[All]" allUniqueName="[Region].[SalesTerritoryKey].[All]" dimensionUniqueName="[Region]" displayFolder="" count="0" memberValueDatatype="20" unbalanced="0"/>
    <cacheHierarchy uniqueName="[Region].[Region]" caption="Region" attribute="1" defaultMemberUniqueName="[Region].[Region].[All]" allUniqueName="[Region].[Region].[All]" dimensionUniqueName="[Region]" displayFolder="" count="0" memberValueDatatype="130" unbalanced="0"/>
    <cacheHierarchy uniqueName="[Region].[Country]" caption="Country" attribute="1" defaultMemberUniqueName="[Region].[Country].[All]" allUniqueName="[Region].[Country].[All]" dimensionUniqueName="[Region]" displayFolder="" count="0" memberValueDatatype="130" unbalanced="0"/>
    <cacheHierarchy uniqueName="[Region].[Group]" caption="Group" attribute="1" defaultMemberUniqueName="[Region].[Group].[All]" allUniqueName="[Region].[Group].[All]" dimensionUniqueName="[Region]" displayFolder="" count="0" memberValueDatatype="130" unbalanced="0"/>
    <cacheHierarchy uniqueName="[Reseller].[ResellerKey]" caption="ResellerKey" attribute="1" defaultMemberUniqueName="[Reseller].[ResellerKey].[All]" allUniqueName="[Reseller].[ResellerKey].[All]" dimensionUniqueName="[Reseller]" displayFolder="" count="0" memberValueDatatype="20" unbalanced="0"/>
    <cacheHierarchy uniqueName="[Reseller].[Business Type]" caption="Business Type" attribute="1" defaultMemberUniqueName="[Reseller].[Business Type].[All]" allUniqueName="[Reseller].[Business Type].[All]" dimensionUniqueName="[Reseller]" displayFolder="" count="0" memberValueDatatype="130" unbalanced="0"/>
    <cacheHierarchy uniqueName="[Reseller].[Reseller]" caption="Reseller" attribute="1" defaultMemberUniqueName="[Reseller].[Reseller].[All]" allUniqueName="[Reseller].[Reseller].[All]" dimensionUniqueName="[Reseller]" displayFolder="" count="0" memberValueDatatype="130" unbalanced="0"/>
    <cacheHierarchy uniqueName="[Reseller].[City]" caption="City" attribute="1" defaultMemberUniqueName="[Reseller].[City].[All]" allUniqueName="[Reseller].[City].[All]" dimensionUniqueName="[Reseller]" displayFolder="" count="0" memberValueDatatype="130" unbalanced="0"/>
    <cacheHierarchy uniqueName="[Reseller].[State-Province]" caption="State-Province" attribute="1" defaultMemberUniqueName="[Reseller].[State-Province].[All]" allUniqueName="[Reseller].[State-Province].[All]" dimensionUniqueName="[Reseller]" displayFolder="" count="0" memberValueDatatype="130" unbalanced="0"/>
    <cacheHierarchy uniqueName="[Reseller].[Country-Region]" caption="Country-Region" attribute="1" defaultMemberUniqueName="[Reseller].[Country-Region].[All]" allUniqueName="[Reseller].[Country-Region].[All]" dimensionUniqueName="[Reseller]" displayFolder="" count="0" memberValueDatatype="130" unbalanced="0"/>
    <cacheHierarchy uniqueName="[Sales].[SalesOrderNumber]" caption="SalesOrderNumber" attribute="1" defaultMemberUniqueName="[Sales].[SalesOrderNumber].[All]" allUniqueName="[Sales].[SalesOrderNumber].[All]" dimensionUniqueName="[Sales]" displayFolder="" count="0" memberValueDatatype="130" unbalanced="0"/>
    <cacheHierarchy uniqueName="[Sales].[OrderDate]" caption="OrderDate" attribute="1" time="1" defaultMemberUniqueName="[Sales].[OrderDate].[All]" allUniqueName="[Sales].[OrderDate].[All]" dimensionUniqueName="[Sales]" displayFolder="" count="0" memberValueDatatype="7" unbalanced="0"/>
    <cacheHierarchy uniqueName="[Sales].[ProductKey]" caption="ProductKey" attribute="1" defaultMemberUniqueName="[Sales].[ProductKey].[All]" allUniqueName="[Sales].[ProductKey].[All]" dimensionUniqueName="[Sales]" displayFolder="" count="0" memberValueDatatype="130" unbalanced="0"/>
    <cacheHierarchy uniqueName="[Sales].[ResellerKey]" caption="ResellerKey" attribute="1" defaultMemberUniqueName="[Sales].[ResellerKey].[All]" allUniqueName="[Sales].[ResellerKey].[All]" dimensionUniqueName="[Sales]" displayFolder="" count="0" memberValueDatatype="130" unbalanced="0"/>
    <cacheHierarchy uniqueName="[Sales].[EmployeeKey]" caption="EmployeeKey" attribute="1" defaultMemberUniqueName="[Sales].[EmployeeKey].[All]" allUniqueName="[Sales].[EmployeeKey].[All]" dimensionUniqueName="[Sales]" displayFolder="" count="0" memberValueDatatype="20" unbalanced="0"/>
    <cacheHierarchy uniqueName="[Sales].[SalesTerritoryKey]" caption="SalesTerritoryKey" attribute="1" defaultMemberUniqueName="[Sales].[SalesTerritoryKey].[All]" allUniqueName="[Sales].[SalesTerritoryKey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 Price]" caption="Unit Price" attribute="1" defaultMemberUniqueName="[Sales].[Unit Price].[All]" allUniqueName="[Sales].[Unit Price].[All]" dimensionUniqueName="[Sales]" displayFolder="" count="0" memberValueDatatype="5" unbalanced="0"/>
    <cacheHierarchy uniqueName="[Sales].[Sales]" caption="Sales" attribute="1" defaultMemberUniqueName="[Sales].[Sales].[All]" allUniqueName="[Sales].[Sales].[All]" dimensionUniqueName="[Sales]" displayFolder="" count="0" memberValueDatatype="5" unbalanced="0"/>
    <cacheHierarchy uniqueName="[Sales].[Cost]" caption="Cost" attribute="1" defaultMemberUniqueName="[Sales].[Cost].[All]" allUniqueName="[Sales].[Cost].[All]" dimensionUniqueName="[Sales]" displayFolder="" count="0" memberValueDatatype="5" unbalanced="0"/>
    <cacheHierarchy uniqueName="[Sales].[RICAVI]" caption="RICAVI" attribute="1" defaultMemberUniqueName="[Sales].[RICAVI].[All]" allUniqueName="[Sales].[RICAVI].[All]" dimensionUniqueName="[Sales]" displayFolder="" count="0" memberValueDatatype="5" unbalanced="0"/>
    <cacheHierarchy uniqueName="[Sales].[EmployeeID]" caption="EmployeeID" attribute="1" defaultMemberUniqueName="[Sales].[EmployeeID].[All]" allUniqueName="[Sales].[EmployeeID].[All]" dimensionUniqueName="[Sales]" displayFolder="" count="0" memberValueDatatype="20" unbalanced="0"/>
    <cacheHierarchy uniqueName="[Salesperson].[EmployeeKey]" caption="EmployeeKey" attribute="1" defaultMemberUniqueName="[Salesperson].[EmployeeKey].[All]" allUniqueName="[Salesperson].[EmployeeKey].[All]" dimensionUniqueName="[Salesperson]" displayFolder="" count="0" memberValueDatatype="20" unbalanced="0"/>
    <cacheHierarchy uniqueName="[Salesperson].[EmployeeID]" caption="EmployeeID" attribute="1" defaultMemberUniqueName="[Salesperson].[EmployeeID].[All]" allUniqueName="[Salesperson].[EmployeeID].[All]" dimensionUniqueName="[Salesperson]" displayFolder="" count="0" memberValueDatatype="20" unbalanced="0"/>
    <cacheHierarchy uniqueName="[Salesperson].[Salesperson]" caption="Salesperson" attribute="1" defaultMemberUniqueName="[Salesperson].[Salesperson].[All]" allUniqueName="[Salesperson].[Salesperson].[All]" dimensionUniqueName="[Salesperson]" displayFolder="" count="0" memberValueDatatype="130" unbalanced="0"/>
    <cacheHierarchy uniqueName="[Salesperson].[Title]" caption="Title" attribute="1" defaultMemberUniqueName="[Salesperson].[Title].[All]" allUniqueName="[Salesperson].[Title].[All]" dimensionUniqueName="[Salesperson]" displayFolder="" count="0" memberValueDatatype="130" unbalanced="0"/>
    <cacheHierarchy uniqueName="[Salesperson].[UPN]" caption="UPN" attribute="1" defaultMemberUniqueName="[Salesperson].[UPN].[All]" allUniqueName="[Salesperson].[UPN].[All]" dimensionUniqueName="[Salesperson]" displayFolder="" count="0" memberValueDatatype="130" unbalanced="0"/>
    <cacheHierarchy uniqueName="[SalespersonRegion].[EmployeeKey]" caption="EmployeeKey" attribute="1" defaultMemberUniqueName="[SalespersonRegion].[EmployeeKey].[All]" allUniqueName="[SalespersonRegion].[EmployeeKey].[All]" dimensionUniqueName="[SalespersonRegion]" displayFolder="" count="0" memberValueDatatype="20" unbalanced="0"/>
    <cacheHierarchy uniqueName="[SalespersonRegion].[SalesTerritoryKey]" caption="SalesTerritoryKey" attribute="1" defaultMemberUniqueName="[SalespersonRegion].[SalesTerritoryKey].[All]" allUniqueName="[SalespersonRegion].[SalesTerritoryKey].[All]" dimensionUniqueName="[SalespersonRegion]" displayFolder="" count="0" memberValueDatatype="20" unbalanced="0"/>
    <cacheHierarchy uniqueName="[Targets].[EmployeeID]" caption="EmployeeID" attribute="1" defaultMemberUniqueName="[Targets].[EmployeeID].[All]" allUniqueName="[Targets].[EmployeeID].[All]" dimensionUniqueName="[Targets]" displayFolder="" count="0" memberValueDatatype="20" unbalanced="0"/>
    <cacheHierarchy uniqueName="[Targets].[Target]" caption="Target" attribute="1" defaultMemberUniqueName="[Targets].[Target].[All]" allUniqueName="[Targets].[Target].[All]" dimensionUniqueName="[Targets]" displayFolder="" count="0" memberValueDatatype="5" unbalanced="0"/>
    <cacheHierarchy uniqueName="[Targets].[TargetMonth]" caption="TargetMonth" attribute="1" time="1" defaultMemberUniqueName="[Targets].[TargetMonth].[All]" allUniqueName="[Targets].[TargetMonth].[All]" dimensionUniqueName="[Targets]" displayFolder="" count="0" memberValueDatatype="7" unbalanced="0"/>
    <cacheHierarchy uniqueName="[Targets].[TargetMonth (anno)]" caption="TargetMonth (anno)" attribute="1" defaultMemberUniqueName="[Targets].[TargetMonth (anno)].[All]" allUniqueName="[Targets].[TargetMonth (anno)].[All]" dimensionUniqueName="[Targets]" displayFolder="" count="0" memberValueDatatype="130" unbalanced="0"/>
    <cacheHierarchy uniqueName="[Targets].[TargetMonth (trimestre)]" caption="TargetMonth (trimestre)" attribute="1" defaultMemberUniqueName="[Targets].[TargetMonth (trimestre)].[All]" allUniqueName="[Targets].[TargetMonth (trimestre)].[All]" dimensionUniqueName="[Targets]" displayFolder="" count="0" memberValueDatatype="130" unbalanced="0"/>
    <cacheHierarchy uniqueName="[Targets].[TargetMonth (mese)]" caption="TargetMonth (mese)" attribute="1" defaultMemberUniqueName="[Targets].[TargetMonth (mese)].[All]" allUniqueName="[Targets].[TargetMonth (mese)].[All]" dimensionUniqueName="[Targets]" displayFolder="" count="0" memberValueDatatype="130" unbalanced="0"/>
    <cacheHierarchy uniqueName="[Targets].[TargetMonth (indice mese)]" caption="TargetMonth (indice mese)" attribute="1" defaultMemberUniqueName="[Targets].[TargetMonth (indice mese)].[All]" allUniqueName="[Targets].[TargetMonth (indice mese)].[All]" dimensionUniqueName="[Targets]" displayFolder="" count="0" memberValueDatatype="20" unbalanced="0" hidden="1"/>
    <cacheHierarchy uniqueName="[Measures].[__XL_Count Product]" caption="__XL_Count Product" measure="1" displayFolder="" measureGroup="Product" count="0" hidden="1"/>
    <cacheHierarchy uniqueName="[Measures].[__XL_Count Region]" caption="__XL_Count Region" measure="1" displayFolder="" measureGroup="Region" count="0" hidden="1"/>
    <cacheHierarchy uniqueName="[Measures].[__XL_Count Reseller]" caption="__XL_Count Reseller" measure="1" displayFolder="" measureGroup="Reseller" count="0" hidden="1"/>
    <cacheHierarchy uniqueName="[Measures].[__XL_Count Sales]" caption="__XL_Count Sales" measure="1" displayFolder="" measureGroup="Sales" count="0" hidden="1"/>
    <cacheHierarchy uniqueName="[Measures].[__XL_Count Salesperson]" caption="__XL_Count Salesperson" measure="1" displayFolder="" measureGroup="Salesperson" count="0" hidden="1"/>
    <cacheHierarchy uniqueName="[Measures].[__XL_Count SalespersonRegion]" caption="__XL_Count SalespersonRegion" measure="1" displayFolder="" measureGroup="SalespersonRegion" count="0" hidden="1"/>
    <cacheHierarchy uniqueName="[Measures].[__XL_Count Targets]" caption="__XL_Count Targets" measure="1" displayFolder="" measureGroup="Targets" count="0" hidden="1"/>
    <cacheHierarchy uniqueName="[Measures].[__No measures defined]" caption="__No measures defined" measure="1" displayFolder="" count="0" hidden="1"/>
    <cacheHierarchy uniqueName="[Measures].[Conteggio di Sales]" caption="Conteggio di Sales" measure="1" displayFolder="" measureGroup="Sale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omma di Sales]" caption="Somma di Sales" measure="1" displayFolder="" measureGroup="Sale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omma di RICAVI]" caption="Somma di RICAVI" measure="1" displayFolder="" measureGroup="Sale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ma di Cost]" caption="Somma di Cost" measure="1" displayFolder="" measureGroup="Sale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nteggio di Quantity]" caption="Conteggio di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ma di Quantity]" caption="Somma di Quantity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Media di Cost]" caption="Media di Cost" measure="1" displayFolder="" measureGroup="Sale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nteggio di Unit Price]" caption="Conteggio di Unit Price" measure="1" displayFolder="" measureGroup="Sal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Media di Unit Price]" caption="Media di Unit Price" measure="1" displayFolder="" measureGroup="Sal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nteggio di RICAVI]" caption="Conteggio di RICAVI" measure="1" displayFolder="" measureGroup="Sale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Media di RICAVI]" caption="Media di RICAVI" measure="1" displayFolder="" measureGroup="Sale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Distinct Count di RICAVI]" caption="Distinct Count di RICAVI" measure="1" displayFolder="" measureGroup="Sale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Massimo di Sales]" caption="Massimo di Sales" measure="1" displayFolder="" measureGroup="Sale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nteggio di Target]" caption="Conteggio di Target" measure="1" displayFolder="" measureGroup="Target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omma di Target]" caption="Somma di Target" measure="1" displayFolder="" measureGroup="Target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Distinct Count di Target]" caption="Distinct Count di Target" measure="1" displayFolder="" measureGroup="Target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</cacheHierarchies>
  <kpis count="0"/>
  <dimensions count="8">
    <dimension measure="1" name="Measures" uniqueName="[Measures]" caption="Measures"/>
    <dimension name="Product" uniqueName="[Product]" caption="Product"/>
    <dimension name="Region" uniqueName="[Region]" caption="Region"/>
    <dimension name="Reseller" uniqueName="[Reseller]" caption="Reseller"/>
    <dimension name="Sales" uniqueName="[Sales]" caption="Sales"/>
    <dimension name="Salesperson" uniqueName="[Salesperson]" caption="Salesperson"/>
    <dimension name="SalespersonRegion" uniqueName="[SalespersonRegion]" caption="SalespersonRegion"/>
    <dimension name="Targets" uniqueName="[Targets]" caption="Targets"/>
  </dimensions>
  <measureGroups count="7">
    <measureGroup name="Product" caption="Product"/>
    <measureGroup name="Region" caption="Region"/>
    <measureGroup name="Reseller" caption="Reseller"/>
    <measureGroup name="Sales" caption="Sales"/>
    <measureGroup name="Salesperson" caption="Salesperson"/>
    <measureGroup name="SalespersonRegion" caption="SalespersonRegion"/>
    <measureGroup name="Targets" caption="Targets"/>
  </measureGroups>
  <maps count="14">
    <map measureGroup="0" dimension="1"/>
    <map measureGroup="1" dimension="2"/>
    <map measureGroup="2" dimension="3"/>
    <map measureGroup="3" dimension="1"/>
    <map measureGroup="3" dimension="2"/>
    <map measureGroup="3" dimension="3"/>
    <map measureGroup="3" dimension="4"/>
    <map measureGroup="3" dimension="5"/>
    <map measureGroup="4" dimension="5"/>
    <map measureGroup="5" dimension="2"/>
    <map measureGroup="5" dimension="5"/>
    <map measureGroup="5" dimension="6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rika Somaschini" refreshedDate="46089.568705092592" backgroundQuery="1" createdVersion="8" refreshedVersion="8" minRefreshableVersion="3" recordCount="0" supportSubquery="1" supportAdvancedDrill="1" xr:uid="{F6540CF8-A4CE-4EDF-997F-3CBD4A9DD74A}">
  <cacheSource type="external" connectionId="8"/>
  <cacheFields count="2">
    <cacheField name="[Reseller].[Reseller].[Reseller]" caption="Reseller" numFmtId="0" hierarchy="14" level="1">
      <sharedItems count="630">
        <s v="A Bike Store"/>
        <s v="A Great Bicycle Company"/>
        <s v="A Typical Bike Shop"/>
        <s v="Acceptable Sales &amp; Service"/>
        <s v="Accessories Network"/>
        <s v="Acclaimed Bicycle Company"/>
        <s v="Ace Bicycle Supply"/>
        <s v="Action Bicycle Specialists"/>
        <s v="Active Cycling"/>
        <s v="Active Life Toys"/>
        <s v="Active Systems"/>
        <s v="Active Transport Inc."/>
        <s v="Activity Center"/>
        <s v="Advanced Bike Components"/>
        <s v="Aerobic Exercise Company"/>
        <s v="Affordable Sports Equipment"/>
        <s v="All Cycle Shop"/>
        <s v="All Seasons Sports Supply"/>
        <s v="Alpine Ski House"/>
        <s v="Alternative Vehicles"/>
        <s v="Amalgamated Parts Shop"/>
        <s v="Another Bicycle Company"/>
        <s v="Area Bike Accessories"/>
        <s v="Area Sheet Metal Supply"/>
        <s v="Associated Bikes"/>
        <s v="Atypical Bike Company"/>
        <s v="Authentic Sales and Service"/>
        <s v="Authorized Bike Sales and Rental"/>
        <s v="Basic Bike Company"/>
        <s v="Basic Sports Equipment"/>
        <s v="Beneficial Exercises and Activities"/>
        <s v="Best Cycle Store"/>
        <s v="Best o' Bikes"/>
        <s v="Better Bike Shop"/>
        <s v="Bicycle Accessories and Kits"/>
        <s v="Bicycle Exporters"/>
        <s v="Bicycle Lines Distributors"/>
        <s v="Bicycle Merchandise Warehouse"/>
        <s v="Bicycle Outfitters"/>
        <s v="Bicycle Warehouse Inc."/>
        <s v="Big Cycle Mall"/>
        <s v="Big-Time Bike Store"/>
        <s v="Bike Boutique"/>
        <s v="Bike Dealers Association"/>
        <s v="Bike Experts"/>
        <s v="Bike Goods"/>
        <s v="Bike Part Wholesalers"/>
        <s v="Bike Products and Accessories"/>
        <s v="Bike Rims Company"/>
        <s v="Bike World"/>
        <s v="Bikes and Motorbikes"/>
        <s v="Bikes for Kids and Adults"/>
        <s v="Bikes for Two"/>
        <s v="Black Bicycle Company"/>
        <s v="Blue Bicycle Company"/>
        <s v="Blue-Ribbon Bike Company"/>
        <s v="Bold Bike Accessories"/>
        <s v="Brakes and Gears"/>
        <s v="Brightwork Company"/>
        <s v="Budget Bike Company"/>
        <s v="Budget Toy Store"/>
        <s v="Bulk Discount Store"/>
        <s v="Camping and Sports Store"/>
        <s v="Capable Sales and Service"/>
        <s v="Capital Riding Supplies"/>
        <s v="Cash &amp; Carry Bikes"/>
        <s v="Casual Bicycle Store"/>
        <s v="Catalog Store"/>
        <s v="Center Cycle Shop"/>
        <s v="Central Bicycle Specialists"/>
        <s v="Central Discount Store"/>
        <s v="Certified Bicycle Supply"/>
        <s v="Certified Sports Supply"/>
        <s v="Chain and Chain Tool Distributions"/>
        <s v="Channel Outlet"/>
        <s v="Chic Department Stores"/>
        <s v="City Manufacturing"/>
        <s v="Citywide Service and Repair"/>
        <s v="Clamps &amp; Brackets Co."/>
        <s v="Classic Cycle Store"/>
        <s v="Client Discount Store"/>
        <s v="Closeout Boutique"/>
        <s v="Closest Bicycle Store"/>
        <s v="Coalition Bike Company"/>
        <s v="Coho Sports"/>
        <s v="Commendable Bikes"/>
        <s v="Commerce Bicycle Specialists"/>
        <s v="Commercial Sporting Goods"/>
        <s v="Community Department Stores"/>
        <s v="Commuter Bicycle Store"/>
        <s v="Consolidated Messenger"/>
        <s v="Consolidated Sales"/>
        <s v="Convenient Bike Shop"/>
        <s v="Convenient Sales and Service"/>
        <s v="Corner Bicycle Supply"/>
        <s v="Countryside Company"/>
        <s v="Courteous Bicycle Specialists"/>
        <s v="Cross-Country Riding Supplies"/>
        <s v="Curbside Universe"/>
        <s v="Custom Accessories Company"/>
        <s v="Cycle Clearance"/>
        <s v="Cycle Merchants"/>
        <s v="Cycle Parts and Accessories"/>
        <s v="Cycles and Scooters"/>
        <s v="Cycles Sales and Repair"/>
        <s v="Cycles Wholesaler &amp; Mfg."/>
        <s v="Cycling Goods"/>
        <s v="Daring Rides"/>
        <s v="Demand Distributors"/>
        <s v="Designated Distributors"/>
        <s v="Discount Bicycle Specialists"/>
        <s v="Discount Tours"/>
        <s v="Distance Bikes"/>
        <s v="Distant Inn"/>
        <s v="Distinctive Cycles Sales &amp; Service"/>
        <s v="Distinctive Store"/>
        <s v="District Mall"/>
        <s v="Downhill Bicycle Specialists"/>
        <s v="Downtown Hotel"/>
        <s v="Eastside Cycle Shop"/>
        <s v="Eastside Department Store"/>
        <s v="Eastside Parts Shop"/>
        <s v="Eastside Sporting Goods"/>
        <s v="Eastward Bike Accessories"/>
        <s v="eCommerce Bikes"/>
        <s v="Economy Bikes Company"/>
        <s v="Economy Center"/>
        <s v="Educational Services"/>
        <s v="Efficient Cycling"/>
        <s v="Eighth Bike Store"/>
        <s v="Eighty Toy Stores"/>
        <s v="Elemental Sporting Goods"/>
        <s v="Eleventh Bike Store"/>
        <s v="Elite Bikes"/>
        <s v="Endurance Bikes"/>
        <s v="Engineered Bike Systems"/>
        <s v="Enterprise Center"/>
        <s v="Essential Bike Works"/>
        <s v="Every Bike Shop"/>
        <s v="Excellent Bikes"/>
        <s v="Excellent Riding Supplies"/>
        <s v="Exceptional Cycle Services"/>
        <s v="Exchange Parts Inc."/>
        <s v="Exclusive Bicycle Mart"/>
        <s v="Executive Discount Store"/>
        <s v="Executive Gift Store"/>
        <s v="Exemplary Cycles"/>
        <s v="Exercise Center"/>
        <s v="Exhibition Showroom"/>
        <s v="Exhilarating Cycles"/>
        <s v="Exotic Bikes"/>
        <s v="Expert Sports Store"/>
        <s v="Express Bike Services"/>
        <s v="Extended Bike Sales"/>
        <s v="Extended Tours"/>
        <s v="Extraordinary Bike Works"/>
        <s v="Extras Sporting Goods"/>
        <s v="Extreme Riding Supplies"/>
        <s v="Extreme Toy Store"/>
        <s v="Fabrikam Inc., East"/>
        <s v="Fabrikam Inc., West"/>
        <s v="Fad Outlet"/>
        <s v="Family Cycle Store"/>
        <s v="Family Entertainment Center"/>
        <s v="Family's Favorite Bike Shop"/>
        <s v="Famous Bike Sales and Service"/>
        <s v="Famous Bike Shop"/>
        <s v="Farthermost Bike Shop"/>
        <s v="Farthest Bike Store"/>
        <s v="Fashionable Bikes and Accessories"/>
        <s v="Fashionable Department Stores"/>
        <s v="Fast Bike Works"/>
        <s v="Fast Services"/>
        <s v="Fasteners &amp; Bolts Outlet"/>
        <s v="Favorite Toy Distributor"/>
        <s v="Field Trip Inc"/>
        <s v="Field Trip Store"/>
        <s v="Fifth Bike Store"/>
        <s v="Finer Cycle Shop"/>
        <s v="Finer Mart"/>
        <s v="Finer Parts Shop"/>
        <s v="Finer Riding Supplies"/>
        <s v="Finer Sporting Goods"/>
        <s v="Finish and Sealant Products"/>
        <s v="Finished Parts Shop"/>
        <s v="First Bike Store"/>
        <s v="First Center"/>
        <s v="First Cycle Store"/>
        <s v="First Department Stores"/>
        <s v="First Supplies"/>
        <s v="First-Rate Outlet"/>
        <s v="Fitness Bike Accessories"/>
        <s v="Fitness Cycling"/>
        <s v="Fitness Department Stores"/>
        <s v="Fitness Discount Store"/>
        <s v="Fitness Hotel"/>
        <s v="Fitness Sport Boutique"/>
        <s v="Fitness Supplies"/>
        <s v="Fitness Toy Store"/>
        <s v="Fitness Toys"/>
        <s v="Fleet Bikes"/>
        <s v="Fourth Bike Store"/>
        <s v="Friendly Bike Shop"/>
        <s v="Friendly Neighborhood Bikes"/>
        <s v="Front Runner Bikes"/>
        <s v="Front Sporting Goods"/>
        <s v="Frugal Bike Shop"/>
        <s v="Full Sports Supply"/>
        <s v="Full-Service Bike Store"/>
        <s v="Fun Times Club"/>
        <s v="Fun Toys and Bikes"/>
        <s v="Functional Store South"/>
        <s v="Future Bikes"/>
        <s v="Futuristic Bikes"/>
        <s v="Futuristic Sport Distributors"/>
        <s v="Games and Sport Supply Company"/>
        <s v="Gasless Cycle Shop"/>
        <s v="Gears and Parts Company"/>
        <s v="Gear-Shift Bikes Limited"/>
        <s v="General Associates"/>
        <s v="General Bike Corporation"/>
        <s v="General Cycle Storehouse"/>
        <s v="General Department Stores"/>
        <s v="General Industries"/>
        <s v="General Riding Supplies"/>
        <s v="General Supplies"/>
        <s v="Genial Bike Associates"/>
        <s v="Genuine Bike Shop"/>
        <s v="Getaway Inn"/>
        <s v="Gift and Toy Store"/>
        <s v="Global Bike Retailers"/>
        <s v="Global Plaza"/>
        <s v="Global Sports Outlet"/>
        <s v="Glossy Bikes"/>
        <s v="Go-cart and Bike Specialists"/>
        <s v="Golf and Cycle Store"/>
        <s v="Good Bicycle Store"/>
        <s v="Good Bike Shop"/>
        <s v="Good Toys"/>
        <s v="Grand Bicycle Stores"/>
        <s v="Grand Discount Store"/>
        <s v="Grand Industries"/>
        <s v="Grand Sport Boutique"/>
        <s v="Grease and Oil Products Company"/>
        <s v="Great Bicycle Supply"/>
        <s v="Great Bikes"/>
        <s v="Greater Bike Store"/>
        <s v="Grown-up Bike Store"/>
        <s v="Guaranteed Sales and Service"/>
        <s v="Handy Bike Services"/>
        <s v="Hardware Components"/>
        <s v="Health Spa, Limited"/>
        <s v="Helmets and Cycles"/>
        <s v="Helpful Sales and Repair Service"/>
        <s v="Highway Bike Shop"/>
        <s v="Historic Bicycle Sales"/>
        <s v="Hobby Store"/>
        <s v="Home Town Bike Store"/>
        <s v="Hometown Riding Supplies"/>
        <s v="Honest Repair Service"/>
        <s v="Ideal Components"/>
        <s v="Immediate Repair Shop"/>
        <s v="Immense Manufacturing Company"/>
        <s v="Impervious Paint Company"/>
        <s v="Imported and Domestic Cycles"/>
        <s v="Incomparable Bicycle Store"/>
        <s v="Industrial Supplies"/>
        <s v="Inexpensive Parts Shop"/>
        <s v="Initial Bike Company"/>
        <s v="Instant Cycle Store"/>
        <s v="Instruments and Parts Company"/>
        <s v="Journey Sporting Goods"/>
        <s v="Juvenile Sports Equipment"/>
        <s v="Kickstand Sellers"/>
        <s v="Kickstands and Accessories Company"/>
        <s v="Kids and Adults Cycle Shop"/>
        <s v="Large Bike Shop"/>
        <s v="Larger Cycle Shop"/>
        <s v="Largest Bike Store"/>
        <s v="Latest Accessories Sales"/>
        <s v="Latest Sports Equipment"/>
        <s v="Leading Bike Distributors"/>
        <s v="Leading Sales &amp; Repair"/>
        <s v="Lease-a-Bike Shop"/>
        <s v="Leather and Vinyl Manufacturing"/>
        <s v="Leather Seat Factory"/>
        <s v="Leisure Activities"/>
        <s v="Leisure Clearing House"/>
        <s v="Liquidation Sales"/>
        <s v="List Price Catalog Company"/>
        <s v="Little Bicycle Supply Shop"/>
        <s v="Local Hardware Factory"/>
        <s v="Local Sales and Rental"/>
        <s v="Locks Company"/>
        <s v="Lots of Bikes Storehouse"/>
        <s v="Low Price Cycles"/>
        <s v="Lubricant and Grease Suppliers"/>
        <s v="Lustrous Paints and Components"/>
        <s v="Machines &amp; Cycles Store"/>
        <s v="Mail Market"/>
        <s v="Mail-Order Outlet"/>
        <s v="Maintenance and Repair for Bicycles"/>
        <s v="Major Amusement Company"/>
        <s v="Major Bicycle Store"/>
        <s v="Major Cycling"/>
        <s v="Major Sport Suppliers"/>
        <s v="Major Sporting Goods"/>
        <s v="Manufacturers Inc"/>
        <s v="Many Bikes Store"/>
        <s v="Mechanical Products Ltd."/>
        <s v="Mechanical Sports Center"/>
        <s v="Mercantile Outlet"/>
        <s v="Metal Clearing House"/>
        <s v="Metal Processing Company"/>
        <s v="Metro Bike Mart"/>
        <s v="Metro Bike Works"/>
        <s v="Metro Cycle Shop"/>
        <s v="Metro Manufacturing"/>
        <s v="Metro Metals Co."/>
        <s v="Metro Sports Equipment"/>
        <s v="Metropolitan Bicycle Supply"/>
        <s v="Metropolitan Equipment"/>
        <s v="Metropolitan Manufacturing"/>
        <s v="Metropolitan Sales and Rental"/>
        <s v="Metropolitan Sports Supply"/>
        <s v="Mobile Outlet"/>
        <s v="Moderately-Priced Bikes Store"/>
        <s v="Modern Bike Store"/>
        <s v="Modular Cycle Systems"/>
        <s v="More Bikes!"/>
        <s v="Mountain Bike Center"/>
        <s v="Mountain Bike Store"/>
        <s v="Mountain Emporium"/>
        <s v="Mountain Toy Store"/>
        <s v="National Manufacturing"/>
        <s v="Nationwide Supply"/>
        <s v="Nearby Bike Mall"/>
        <s v="Nearby Cycle Shop"/>
        <s v="Nearby Sporting Goods"/>
        <s v="Nearest Bike Store"/>
        <s v="Neighborhood Bicycle Storehouse"/>
        <s v="Neighborhood Store"/>
        <s v="New and Used Bicycles"/>
        <s v="New Bikes Company"/>
        <s v="Next Door Cycles"/>
        <s v="Next-Door Bike Store"/>
        <s v="Nice Bikes"/>
        <s v="Noiseless Gear Company"/>
        <s v="Nonskid Tire Company"/>
        <s v="Non-Slip Pedal Company"/>
        <s v="North Bike Company"/>
        <s v="Novelty Bikes"/>
        <s v="Number 1 Supply"/>
        <s v="Number One Bike Co."/>
        <s v="Odometers and Accessories Company"/>
        <s v="Official Parts Shop"/>
        <s v="Off-Price Bike Center"/>
        <s v="Oils and Fluids Warehouse"/>
        <s v="One Bike Company"/>
        <s v="One-Piece Handle Bars"/>
        <s v="Online Bike Catalog"/>
        <s v="Online Bike Sellers"/>
        <s v="Online Bike Warehouse"/>
        <s v="Only Bikes and Accessories"/>
        <s v="Optimal Bikes"/>
        <s v="Orange Bicycle Company"/>
        <s v="Original Bicycle Supply Company"/>
        <s v="Our Sporting Goods Store"/>
        <s v="Outdoor Aerobic Systems Company"/>
        <s v="Outdoor Equipment Store"/>
        <s v="Outdoor Sporting Goods"/>
        <s v="Outdoor Sports Supply"/>
        <s v="Outstanding Cycles"/>
        <s v="Paint Supply"/>
        <s v="Painters Bicycle Specialists"/>
        <s v="Paints and Solvents Company"/>
        <s v="Parcel Express Delivery Service"/>
        <s v="Parts Shop"/>
        <s v="Pedal Systems Company"/>
        <s v="Pedaling Components"/>
        <s v="Pedals Warehouse"/>
        <s v="Perfect Toys"/>
        <s v="Permanent Finish Products"/>
        <s v="Petroleum Products Distributors"/>
        <s v="Plastic Parts Company"/>
        <s v="Plastic Products Manufacturers"/>
        <s v="Popular Bike Lines"/>
        <s v="Practical Bike Supply Company"/>
        <s v="Preferred Bikes"/>
        <s v="Pretty Bikes and Toys"/>
        <s v="Price-Cutter Discount Bikes"/>
        <s v="Primary Bike Distributors"/>
        <s v="Primary Cycle Shop"/>
        <s v="Principal Bike Company"/>
        <s v="Producer Goods Clearinghouse"/>
        <s v="Professional Containers and Packaging Co."/>
        <s v="Professional Cycle Store"/>
        <s v="Professional Cyclists"/>
        <s v="Professional Sales and Service"/>
        <s v="Professional Sporting Goods"/>
        <s v="Progressive Sports"/>
        <s v="Prosperous Tours"/>
        <s v="Purchase Mart"/>
        <s v="Qualified Sales and Repair Services"/>
        <s v="Quality Bike Sales"/>
        <s v="Quantity Discounts"/>
        <s v="Quick Delivery Service"/>
        <s v="Quick Parts and Service"/>
        <s v="Quitting Business Distributors"/>
        <s v="Racing Association"/>
        <s v="Racing Bike Outlet"/>
        <s v="Racing Partners"/>
        <s v="Racing Sales and Service"/>
        <s v="Racing Supply Distributors"/>
        <s v="Racing Tours"/>
        <s v="Racing Toys"/>
        <s v="Racks and Security Systems"/>
        <s v="Rally Day Mall"/>
        <s v="Rally Master Company Inc"/>
        <s v="Rambling Tours"/>
        <s v="Rampart Amusement Company"/>
        <s v="Rapid Bikes"/>
        <s v="Raw Materials Inc"/>
        <s v="Real Sporting Goods"/>
        <s v="Reasonable Bicycle Sales"/>
        <s v="Recommended Bicycles"/>
        <s v="Recreation Supplies"/>
        <s v="Recreation Systems"/>
        <s v="Recreation Toy Store"/>
        <s v="Red Bicycle Company"/>
        <s v="Regional Cycle Shop"/>
        <s v="Regional Manufacturing"/>
        <s v="Registered Cycle Store"/>
        <s v="Reliable Brake Systems"/>
        <s v="Reliable Retail Center"/>
        <s v="Remarkable Bike Store"/>
        <s v="Remote Bicycle Specialists"/>
        <s v="Rental Bikes"/>
        <s v="Rental Gallery"/>
        <s v="Requisite Part Supply"/>
        <s v="Resale Services"/>
        <s v="Responsible Bike Dealers"/>
        <s v="Retail Cycle Shop"/>
        <s v="Retail Mall"/>
        <s v="Retail Sales and Service"/>
        <s v="Retail Sporting Equipment"/>
        <s v="Retail Sporting Goods"/>
        <s v="Retail Toy Store"/>
        <s v="Retirement Activities Association"/>
        <s v="Retread Tire Company"/>
        <s v="Retreat Inn"/>
        <s v="Rewarding Activities Company"/>
        <s v="Rich Department Store"/>
        <s v="Riders Company"/>
        <s v="Riding Associates"/>
        <s v="Riding Cycles"/>
        <s v="Riding Excursions"/>
        <s v="Riverside Company"/>
        <s v="Road Way Sales and Rental"/>
        <s v="Roadway Bicycle Supply"/>
        <s v="Roadway Bike Emporium"/>
        <s v="Road-Way Mart"/>
        <s v="Roadway Supplies"/>
        <s v="Rodeway Bike Store"/>
        <s v="Roving Sports"/>
        <s v="Rugged Bikes"/>
        <s v="Running and Cycling Gear"/>
        <s v="Rural Cycle Emporium"/>
        <s v="Rural Department Store"/>
        <s v="Rural Mountain Bike Mart"/>
        <s v="Rural Sales and Service"/>
        <s v="Rustic Bike Store"/>
        <s v="Safe Cycles Shop"/>
        <s v="Safe Toys"/>
        <s v="Sales and Supply Company"/>
        <s v="Sample Bike Store"/>
        <s v="Satin Finish Company"/>
        <s v="Scooters and Bikes Store"/>
        <s v="Scratch-Resistant Finishes Company"/>
        <s v="Seaside Bike Works"/>
        <s v="Seats and Saddles Company"/>
        <s v="Second Bike Shop"/>
        <s v="Security Racks and Locks Wholesalers"/>
        <s v="Selected Distributors"/>
        <s v="Self-Contained Cycle Parts Company"/>
        <s v="Sellers of Cycles"/>
        <s v="Sensational Discount Store"/>
        <s v="Sensible Sports"/>
        <s v="Separate Parts Corporation"/>
        <s v="Serious Cycles"/>
        <s v="Seventh Bike Store"/>
        <s v="Sharp Bikes"/>
        <s v="Sheet Metal Manufacturing"/>
        <s v="Shipping Specialists"/>
        <s v="Showcase for Cycles"/>
        <s v="Simple Bike Parts"/>
        <s v="Sixth Bike Store"/>
        <s v="Sleek Bikes"/>
        <s v="Small Bike Accessories Shop"/>
        <s v="Small Bike Shop"/>
        <s v="Small Cycle Store"/>
        <s v="Social Activities Club"/>
        <s v="Solid Bike Parts"/>
        <s v="Some Discount Store"/>
        <s v="South Bike Company"/>
        <s v="Spa and Exercise Outfitters"/>
        <s v="Spare Parts Co."/>
        <s v="Sparkling Paint and Finishes"/>
        <s v="Specialty Sports Store"/>
        <s v="Spoke Manufacturers"/>
        <s v="Sports Commodities"/>
        <s v="Sports Merchandise"/>
        <s v="Sports Products Store"/>
        <s v="Sports Sales and Rental"/>
        <s v="Sports Store"/>
        <s v="Standard Bikes"/>
        <s v="Stationary Bikes and Stands"/>
        <s v="Steel Inc."/>
        <s v="Stock Parts and Supplies"/>
        <s v="Sturdy Toys"/>
        <s v="Stylish Department Stores"/>
        <s v="Suburban Cycle Shop"/>
        <s v="Successful Sales Company"/>
        <s v="Summer Sports Place"/>
        <s v="Sundry Sporting Goods"/>
        <s v="Sunny Place Bikes"/>
        <s v="Super Sports Store"/>
        <s v="Superb Sales and Repair"/>
        <s v="Superior Hardware Distributors"/>
        <s v="Superlative Bikes"/>
        <s v="Sure &amp; Reliable Sporting Goods"/>
        <s v="Swift Cycles"/>
        <s v="Synthetic Materials Manufacturing"/>
        <s v="Systematic Sales"/>
        <s v="Tachometers and Accessories"/>
        <s v="Tandem Bicycle Store"/>
        <s v="Tandem Sales and Service"/>
        <s v="Technical Parts Manufacturing"/>
        <s v="Tenth Bike Store"/>
        <s v="The Accessories Store"/>
        <s v="The Bicycle Accessories Company"/>
        <s v="The Bike Mechanics"/>
        <s v="The Bike Outlet"/>
        <s v="The Bike Shop"/>
        <s v="The Commissary"/>
        <s v="The Cycle Store"/>
        <s v="The Gear Store"/>
        <s v="The New Bike Store"/>
        <s v="The Showroom"/>
        <s v="Third Bike Store"/>
        <s v="This Area Sporting Goods"/>
        <s v="Thorough Parts and Repair Services"/>
        <s v="Thrifty Parts and Sales"/>
        <s v="Thrilling Bike Tours"/>
        <s v="Tiny Bike Boutique"/>
        <s v="Tire Company"/>
        <s v="Tire Exchange"/>
        <s v="Top Bike Market"/>
        <s v="Top of the Line Bikes"/>
        <s v="Top Sports Supply"/>
        <s v="Totes &amp; Baskets Company"/>
        <s v="Tough and Reliable Parts"/>
        <s v="Touring Services"/>
        <s v="Town Industries"/>
        <s v="Traditional Department Stores"/>
        <s v="Trailblazing Sports"/>
        <s v="Transport Bikes"/>
        <s v="Transportation Options"/>
        <s v="Travel Sports"/>
        <s v="Travel Systems"/>
        <s v="Tread Industries"/>
        <s v="Trendy Department Stores"/>
        <s v="Trusted Catalog Store"/>
        <s v="Tubeless Tire Company"/>
        <s v="Twelfth Bike Store"/>
        <s v="Twin Cycles"/>
        <s v="Two Bike Shops"/>
        <s v="Two Wheels Cycle Store"/>
        <s v="Two-Seater Bikes"/>
        <s v="Two-Wheeled Transit Company"/>
        <s v="Ultimate Bicycle Company"/>
        <s v="Ultimate Bike Shop"/>
        <s v="Uncompromising Quality Co"/>
        <s v="Underglaze and Finish Company"/>
        <s v="Unified Sports Company"/>
        <s v="Unique Bikes"/>
        <s v="Unsurpassed Bikes"/>
        <s v="Unusual Bicycle Company"/>
        <s v="Up-To-Date Sports"/>
        <s v="Urban Sports Emporium"/>
        <s v="Utilitarian Sporting Goods"/>
        <s v="Uttermost Bike Shop"/>
        <s v="Vale Riding Supplies"/>
        <s v="Valley Bicycle Distributors"/>
        <s v="Valley Bicycle Specialists"/>
        <s v="Valley Toy Store"/>
        <s v="Valuable Bike Parts Company"/>
        <s v="Variety Cycling"/>
        <s v="Vast Bike Sales and Rental"/>
        <s v="Vehicle Shop"/>
        <s v="Versatile Sporting Goods Company"/>
        <s v="Very Best Sports Supply"/>
        <s v="Vigorous Exercise Company"/>
        <s v="Vigorous Sports Store"/>
        <s v="Village Tours"/>
        <s v="Vintage Sport Boutique"/>
        <s v="Vinyl and Plastic Goods Corporation"/>
        <s v="Weekend Bike Tours"/>
        <s v="Weekend Tours"/>
        <s v="West Side Mart"/>
        <s v="West Wind Distributors"/>
        <s v="Western Bike Supplies"/>
        <s v="Westside Cycle Store"/>
        <s v="Westside Plaza"/>
        <s v="Wheel Gallery"/>
        <s v="Wheels Inc."/>
        <s v="Wheelsets Storehouse"/>
        <s v="Wholesale Bikes"/>
        <s v="Wholesale Parts"/>
        <s v="Widget Bicycle Specialists"/>
        <s v="Wingtip Toys"/>
        <s v="Wire Baskets and Parts"/>
        <s v="Wonderful Bikes Inc."/>
        <s v="Work and Play Association"/>
        <s v="Workout Emporium"/>
        <s v="World Bike Discount Store"/>
        <s v="World of Bikes"/>
        <s v="Worthwhile Activity Store"/>
        <s v="Year-Round Sports"/>
        <s v="Yellow Bicycle Company"/>
      </sharedItems>
    </cacheField>
    <cacheField name="[Measures].[Somma di Sales]" caption="Somma di Sales" numFmtId="0" hierarchy="53" level="32767"/>
  </cacheFields>
  <cacheHierarchies count="68">
    <cacheHierarchy uniqueName="[Product].[ProductKey]" caption="ProductKey" attribute="1" defaultMemberUniqueName="[Product].[ProductKey].[All]" allUniqueName="[Product].[ProductKey].[All]" dimensionUniqueName="[Product]" displayFolder="" count="0" memberValueDatatype="20" unbalanced="0"/>
    <cacheHierarchy uniqueName="[Product].[Product]" caption="Product" attribute="1" defaultMemberUniqueName="[Product].[Product].[All]" allUniqueName="[Product].[Product].[All]" dimensionUniqueName="[Product]" displayFolder="" count="0" memberValueDatatype="130" unbalanced="0"/>
    <cacheHierarchy uniqueName="[Product].[Standard Cost]" caption="Standard Cost" attribute="1" defaultMemberUniqueName="[Product].[Standard Cost].[All]" allUniqueName="[Product].[Standard Cost].[All]" dimensionUniqueName="[Product]" displayFolder="" count="0" memberValueDatatype="130" unbalanced="0"/>
    <cacheHierarchy uniqueName="[Product].[Color]" caption="Color" attribute="1" defaultMemberUniqueName="[Product].[Color].[All]" allUniqueName="[Product].[Color].[All]" dimensionUniqueName="[Product]" displayFolder="" count="0" memberValueDatatype="130" unbalanced="0"/>
    <cacheHierarchy uniqueName="[Product].[Subcategory]" caption="Subcategory" attribute="1" defaultMemberUniqueName="[Product].[Subcategory].[All]" allUniqueName="[Product].[Subcategory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Product].[Background Color Format]" caption="Background Color Format" attribute="1" defaultMemberUniqueName="[Product].[Background Color Format].[All]" allUniqueName="[Product].[Background Color Format].[All]" dimensionUniqueName="[Product]" displayFolder="" count="0" memberValueDatatype="130" unbalanced="0"/>
    <cacheHierarchy uniqueName="[Product].[Font Color Format]" caption="Font Color Format" attribute="1" defaultMemberUniqueName="[Product].[Font Color Format].[All]" allUniqueName="[Product].[Font Color Format].[All]" dimensionUniqueName="[Product]" displayFolder="" count="0" memberValueDatatype="130" unbalanced="0"/>
    <cacheHierarchy uniqueName="[Region].[SalesTerritoryKey]" caption="SalesTerritoryKey" attribute="1" defaultMemberUniqueName="[Region].[SalesTerritoryKey].[All]" allUniqueName="[Region].[SalesTerritoryKey].[All]" dimensionUniqueName="[Region]" displayFolder="" count="0" memberValueDatatype="20" unbalanced="0"/>
    <cacheHierarchy uniqueName="[Region].[Region]" caption="Region" attribute="1" defaultMemberUniqueName="[Region].[Region].[All]" allUniqueName="[Region].[Region].[All]" dimensionUniqueName="[Region]" displayFolder="" count="0" memberValueDatatype="130" unbalanced="0"/>
    <cacheHierarchy uniqueName="[Region].[Country]" caption="Country" attribute="1" defaultMemberUniqueName="[Region].[Country].[All]" allUniqueName="[Region].[Country].[All]" dimensionUniqueName="[Region]" displayFolder="" count="0" memberValueDatatype="130" unbalanced="0"/>
    <cacheHierarchy uniqueName="[Region].[Group]" caption="Group" attribute="1" defaultMemberUniqueName="[Region].[Group].[All]" allUniqueName="[Region].[Group].[All]" dimensionUniqueName="[Region]" displayFolder="" count="0" memberValueDatatype="130" unbalanced="0"/>
    <cacheHierarchy uniqueName="[Reseller].[ResellerKey]" caption="ResellerKey" attribute="1" defaultMemberUniqueName="[Reseller].[ResellerKey].[All]" allUniqueName="[Reseller].[ResellerKey].[All]" dimensionUniqueName="[Reseller]" displayFolder="" count="0" memberValueDatatype="20" unbalanced="0"/>
    <cacheHierarchy uniqueName="[Reseller].[Business Type]" caption="Business Type" attribute="1" defaultMemberUniqueName="[Reseller].[Business Type].[All]" allUniqueName="[Reseller].[Business Type].[All]" dimensionUniqueName="[Reseller]" displayFolder="" count="0" memberValueDatatype="130" unbalanced="0"/>
    <cacheHierarchy uniqueName="[Reseller].[Reseller]" caption="Reseller" attribute="1" defaultMemberUniqueName="[Reseller].[Reseller].[All]" allUniqueName="[Reseller].[Reseller].[All]" dimensionUniqueName="[Reseller]" displayFolder="" count="2" memberValueDatatype="130" unbalanced="0">
      <fieldsUsage count="2">
        <fieldUsage x="-1"/>
        <fieldUsage x="0"/>
      </fieldsUsage>
    </cacheHierarchy>
    <cacheHierarchy uniqueName="[Reseller].[City]" caption="City" attribute="1" defaultMemberUniqueName="[Reseller].[City].[All]" allUniqueName="[Reseller].[City].[All]" dimensionUniqueName="[Reseller]" displayFolder="" count="0" memberValueDatatype="130" unbalanced="0"/>
    <cacheHierarchy uniqueName="[Reseller].[State-Province]" caption="State-Province" attribute="1" defaultMemberUniqueName="[Reseller].[State-Province].[All]" allUniqueName="[Reseller].[State-Province].[All]" dimensionUniqueName="[Reseller]" displayFolder="" count="0" memberValueDatatype="130" unbalanced="0"/>
    <cacheHierarchy uniqueName="[Reseller].[Country-Region]" caption="Country-Region" attribute="1" defaultMemberUniqueName="[Reseller].[Country-Region].[All]" allUniqueName="[Reseller].[Country-Region].[All]" dimensionUniqueName="[Reseller]" displayFolder="" count="0" memberValueDatatype="130" unbalanced="0"/>
    <cacheHierarchy uniqueName="[Sales].[SalesOrderNumber]" caption="SalesOrderNumber" attribute="1" defaultMemberUniqueName="[Sales].[SalesOrderNumber].[All]" allUniqueName="[Sales].[SalesOrderNumber].[All]" dimensionUniqueName="[Sales]" displayFolder="" count="0" memberValueDatatype="130" unbalanced="0"/>
    <cacheHierarchy uniqueName="[Sales].[OrderDate]" caption="OrderDate" attribute="1" time="1" defaultMemberUniqueName="[Sales].[OrderDate].[All]" allUniqueName="[Sales].[OrderDate].[All]" dimensionUniqueName="[Sales]" displayFolder="" count="0" memberValueDatatype="7" unbalanced="0"/>
    <cacheHierarchy uniqueName="[Sales].[ProductKey]" caption="ProductKey" attribute="1" defaultMemberUniqueName="[Sales].[ProductKey].[All]" allUniqueName="[Sales].[ProductKey].[All]" dimensionUniqueName="[Sales]" displayFolder="" count="0" memberValueDatatype="130" unbalanced="0"/>
    <cacheHierarchy uniqueName="[Sales].[ResellerKey]" caption="ResellerKey" attribute="1" defaultMemberUniqueName="[Sales].[ResellerKey].[All]" allUniqueName="[Sales].[ResellerKey].[All]" dimensionUniqueName="[Sales]" displayFolder="" count="0" memberValueDatatype="130" unbalanced="0"/>
    <cacheHierarchy uniqueName="[Sales].[EmployeeKey]" caption="EmployeeKey" attribute="1" defaultMemberUniqueName="[Sales].[EmployeeKey].[All]" allUniqueName="[Sales].[EmployeeKey].[All]" dimensionUniqueName="[Sales]" displayFolder="" count="0" memberValueDatatype="20" unbalanced="0"/>
    <cacheHierarchy uniqueName="[Sales].[SalesTerritoryKey]" caption="SalesTerritoryKey" attribute="1" defaultMemberUniqueName="[Sales].[SalesTerritoryKey].[All]" allUniqueName="[Sales].[SalesTerritoryKey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 Price]" caption="Unit Price" attribute="1" defaultMemberUniqueName="[Sales].[Unit Price].[All]" allUniqueName="[Sales].[Unit Price].[All]" dimensionUniqueName="[Sales]" displayFolder="" count="0" memberValueDatatype="5" unbalanced="0"/>
    <cacheHierarchy uniqueName="[Sales].[Sales]" caption="Sales" attribute="1" defaultMemberUniqueName="[Sales].[Sales].[All]" allUniqueName="[Sales].[Sales].[All]" dimensionUniqueName="[Sales]" displayFolder="" count="0" memberValueDatatype="5" unbalanced="0"/>
    <cacheHierarchy uniqueName="[Sales].[Cost]" caption="Cost" attribute="1" defaultMemberUniqueName="[Sales].[Cost].[All]" allUniqueName="[Sales].[Cost].[All]" dimensionUniqueName="[Sales]" displayFolder="" count="0" memberValueDatatype="5" unbalanced="0"/>
    <cacheHierarchy uniqueName="[Sales].[RICAVI]" caption="RICAVI" attribute="1" defaultMemberUniqueName="[Sales].[RICAVI].[All]" allUniqueName="[Sales].[RICAVI].[All]" dimensionUniqueName="[Sales]" displayFolder="" count="0" memberValueDatatype="5" unbalanced="0"/>
    <cacheHierarchy uniqueName="[Sales].[EmployeeID]" caption="EmployeeID" attribute="1" defaultMemberUniqueName="[Sales].[EmployeeID].[All]" allUniqueName="[Sales].[EmployeeID].[All]" dimensionUniqueName="[Sales]" displayFolder="" count="0" memberValueDatatype="20" unbalanced="0"/>
    <cacheHierarchy uniqueName="[Salesperson].[EmployeeKey]" caption="EmployeeKey" attribute="1" defaultMemberUniqueName="[Salesperson].[EmployeeKey].[All]" allUniqueName="[Salesperson].[EmployeeKey].[All]" dimensionUniqueName="[Salesperson]" displayFolder="" count="0" memberValueDatatype="20" unbalanced="0"/>
    <cacheHierarchy uniqueName="[Salesperson].[EmployeeID]" caption="EmployeeID" attribute="1" defaultMemberUniqueName="[Salesperson].[EmployeeID].[All]" allUniqueName="[Salesperson].[EmployeeID].[All]" dimensionUniqueName="[Salesperson]" displayFolder="" count="0" memberValueDatatype="20" unbalanced="0"/>
    <cacheHierarchy uniqueName="[Salesperson].[Salesperson]" caption="Salesperson" attribute="1" defaultMemberUniqueName="[Salesperson].[Salesperson].[All]" allUniqueName="[Salesperson].[Salesperson].[All]" dimensionUniqueName="[Salesperson]" displayFolder="" count="0" memberValueDatatype="130" unbalanced="0"/>
    <cacheHierarchy uniqueName="[Salesperson].[Title]" caption="Title" attribute="1" defaultMemberUniqueName="[Salesperson].[Title].[All]" allUniqueName="[Salesperson].[Title].[All]" dimensionUniqueName="[Salesperson]" displayFolder="" count="0" memberValueDatatype="130" unbalanced="0"/>
    <cacheHierarchy uniqueName="[Salesperson].[UPN]" caption="UPN" attribute="1" defaultMemberUniqueName="[Salesperson].[UPN].[All]" allUniqueName="[Salesperson].[UPN].[All]" dimensionUniqueName="[Salesperson]" displayFolder="" count="0" memberValueDatatype="130" unbalanced="0"/>
    <cacheHierarchy uniqueName="[SalespersonRegion].[EmployeeKey]" caption="EmployeeKey" attribute="1" defaultMemberUniqueName="[SalespersonRegion].[EmployeeKey].[All]" allUniqueName="[SalespersonRegion].[EmployeeKey].[All]" dimensionUniqueName="[SalespersonRegion]" displayFolder="" count="0" memberValueDatatype="20" unbalanced="0"/>
    <cacheHierarchy uniqueName="[SalespersonRegion].[SalesTerritoryKey]" caption="SalesTerritoryKey" attribute="1" defaultMemberUniqueName="[SalespersonRegion].[SalesTerritoryKey].[All]" allUniqueName="[SalespersonRegion].[SalesTerritoryKey].[All]" dimensionUniqueName="[SalespersonRegion]" displayFolder="" count="0" memberValueDatatype="20" unbalanced="0"/>
    <cacheHierarchy uniqueName="[Targets].[EmployeeID]" caption="EmployeeID" attribute="1" defaultMemberUniqueName="[Targets].[EmployeeID].[All]" allUniqueName="[Targets].[EmployeeID].[All]" dimensionUniqueName="[Targets]" displayFolder="" count="0" memberValueDatatype="20" unbalanced="0"/>
    <cacheHierarchy uniqueName="[Targets].[Target]" caption="Target" attribute="1" defaultMemberUniqueName="[Targets].[Target].[All]" allUniqueName="[Targets].[Target].[All]" dimensionUniqueName="[Targets]" displayFolder="" count="0" memberValueDatatype="5" unbalanced="0"/>
    <cacheHierarchy uniqueName="[Targets].[TargetMonth]" caption="TargetMonth" attribute="1" time="1" defaultMemberUniqueName="[Targets].[TargetMonth].[All]" allUniqueName="[Targets].[TargetMonth].[All]" dimensionUniqueName="[Targets]" displayFolder="" count="0" memberValueDatatype="7" unbalanced="0"/>
    <cacheHierarchy uniqueName="[Targets].[TargetMonth (anno)]" caption="TargetMonth (anno)" attribute="1" defaultMemberUniqueName="[Targets].[TargetMonth (anno)].[All]" allUniqueName="[Targets].[TargetMonth (anno)].[All]" dimensionUniqueName="[Targets]" displayFolder="" count="0" memberValueDatatype="130" unbalanced="0"/>
    <cacheHierarchy uniqueName="[Targets].[TargetMonth (trimestre)]" caption="TargetMonth (trimestre)" attribute="1" defaultMemberUniqueName="[Targets].[TargetMonth (trimestre)].[All]" allUniqueName="[Targets].[TargetMonth (trimestre)].[All]" dimensionUniqueName="[Targets]" displayFolder="" count="0" memberValueDatatype="130" unbalanced="0"/>
    <cacheHierarchy uniqueName="[Targets].[TargetMonth (mese)]" caption="TargetMonth (mese)" attribute="1" defaultMemberUniqueName="[Targets].[TargetMonth (mese)].[All]" allUniqueName="[Targets].[TargetMonth (mese)].[All]" dimensionUniqueName="[Targets]" displayFolder="" count="0" memberValueDatatype="130" unbalanced="0"/>
    <cacheHierarchy uniqueName="[Targets].[TargetMonth (indice mese)]" caption="TargetMonth (indice mese)" attribute="1" defaultMemberUniqueName="[Targets].[TargetMonth (indice mese)].[All]" allUniqueName="[Targets].[TargetMonth (indice mese)].[All]" dimensionUniqueName="[Targets]" displayFolder="" count="0" memberValueDatatype="20" unbalanced="0" hidden="1"/>
    <cacheHierarchy uniqueName="[Measures].[__XL_Count Product]" caption="__XL_Count Product" measure="1" displayFolder="" measureGroup="Product" count="0" hidden="1"/>
    <cacheHierarchy uniqueName="[Measures].[__XL_Count Region]" caption="__XL_Count Region" measure="1" displayFolder="" measureGroup="Region" count="0" hidden="1"/>
    <cacheHierarchy uniqueName="[Measures].[__XL_Count Reseller]" caption="__XL_Count Reseller" measure="1" displayFolder="" measureGroup="Reseller" count="0" hidden="1"/>
    <cacheHierarchy uniqueName="[Measures].[__XL_Count Sales]" caption="__XL_Count Sales" measure="1" displayFolder="" measureGroup="Sales" count="0" hidden="1"/>
    <cacheHierarchy uniqueName="[Measures].[__XL_Count Salesperson]" caption="__XL_Count Salesperson" measure="1" displayFolder="" measureGroup="Salesperson" count="0" hidden="1"/>
    <cacheHierarchy uniqueName="[Measures].[__XL_Count SalespersonRegion]" caption="__XL_Count SalespersonRegion" measure="1" displayFolder="" measureGroup="SalespersonRegion" count="0" hidden="1"/>
    <cacheHierarchy uniqueName="[Measures].[__XL_Count Targets]" caption="__XL_Count Targets" measure="1" displayFolder="" measureGroup="Targets" count="0" hidden="1"/>
    <cacheHierarchy uniqueName="[Measures].[__No measures defined]" caption="__No measures defined" measure="1" displayFolder="" count="0" hidden="1"/>
    <cacheHierarchy uniqueName="[Measures].[Conteggio di Sales]" caption="Conteggio di Sales" measure="1" displayFolder="" measureGroup="Sale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omma di Sales]" caption="Somma di Sales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omma di RICAVI]" caption="Somma di RICAVI" measure="1" displayFolder="" measureGroup="Sale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ma di Cost]" caption="Somma di Cost" measure="1" displayFolder="" measureGroup="Sale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nteggio di Quantity]" caption="Conteggio di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ma di Quantity]" caption="Somma di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Media di Cost]" caption="Media di Cost" measure="1" displayFolder="" measureGroup="Sale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nteggio di Unit Price]" caption="Conteggio di Unit Price" measure="1" displayFolder="" measureGroup="Sal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Media di Unit Price]" caption="Media di Unit Price" measure="1" displayFolder="" measureGroup="Sal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nteggio di RICAVI]" caption="Conteggio di RICAVI" measure="1" displayFolder="" measureGroup="Sale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Media di RICAVI]" caption="Media di RICAVI" measure="1" displayFolder="" measureGroup="Sale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Distinct Count di RICAVI]" caption="Distinct Count di RICAVI" measure="1" displayFolder="" measureGroup="Sale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Massimo di Sales]" caption="Massimo di Sales" measure="1" displayFolder="" measureGroup="Sale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nteggio di Target]" caption="Conteggio di Target" measure="1" displayFolder="" measureGroup="Target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omma di Target]" caption="Somma di Target" measure="1" displayFolder="" measureGroup="Target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Distinct Count di Target]" caption="Distinct Count di Target" measure="1" displayFolder="" measureGroup="Target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</cacheHierarchies>
  <kpis count="0"/>
  <dimensions count="8">
    <dimension measure="1" name="Measures" uniqueName="[Measures]" caption="Measures"/>
    <dimension name="Product" uniqueName="[Product]" caption="Product"/>
    <dimension name="Region" uniqueName="[Region]" caption="Region"/>
    <dimension name="Reseller" uniqueName="[Reseller]" caption="Reseller"/>
    <dimension name="Sales" uniqueName="[Sales]" caption="Sales"/>
    <dimension name="Salesperson" uniqueName="[Salesperson]" caption="Salesperson"/>
    <dimension name="SalespersonRegion" uniqueName="[SalespersonRegion]" caption="SalespersonRegion"/>
    <dimension name="Targets" uniqueName="[Targets]" caption="Targets"/>
  </dimensions>
  <measureGroups count="7">
    <measureGroup name="Product" caption="Product"/>
    <measureGroup name="Region" caption="Region"/>
    <measureGroup name="Reseller" caption="Reseller"/>
    <measureGroup name="Sales" caption="Sales"/>
    <measureGroup name="Salesperson" caption="Salesperson"/>
    <measureGroup name="SalespersonRegion" caption="SalespersonRegion"/>
    <measureGroup name="Targets" caption="Targets"/>
  </measureGroups>
  <maps count="14">
    <map measureGroup="0" dimension="1"/>
    <map measureGroup="1" dimension="2"/>
    <map measureGroup="2" dimension="3"/>
    <map measureGroup="3" dimension="1"/>
    <map measureGroup="3" dimension="2"/>
    <map measureGroup="3" dimension="3"/>
    <map measureGroup="3" dimension="4"/>
    <map measureGroup="3" dimension="5"/>
    <map measureGroup="4" dimension="5"/>
    <map measureGroup="5" dimension="2"/>
    <map measureGroup="5" dimension="5"/>
    <map measureGroup="5" dimension="6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rika Somaschini" refreshedDate="46089.568706018516" backgroundQuery="1" createdVersion="8" refreshedVersion="8" minRefreshableVersion="3" recordCount="0" supportSubquery="1" supportAdvancedDrill="1" xr:uid="{B2632A3E-6A91-463A-A762-AE3CE18A966E}">
  <cacheSource type="external" connectionId="8"/>
  <cacheFields count="3">
    <cacheField name="[Salesperson].[Salesperson].[Salesperson]" caption="Salesperson" numFmtId="0" hierarchy="32" level="1">
      <sharedItems count="17">
        <s v="Amy Alberts"/>
        <s v="David Campbell"/>
        <s v="Garrett Vargas"/>
        <s v="Jae Pak"/>
        <s v="Jillian Carson"/>
        <s v="José Saraiva"/>
        <s v="Linda Mitchell"/>
        <s v="Lynn Tsoflias"/>
        <s v="Michael Blythe"/>
        <s v="Pamela Ansman-Wolfe"/>
        <s v="Rachel Valdez"/>
        <s v="Ranjit Varkey Chudukatil"/>
        <s v="Shu Ito"/>
        <s v="Stephen Jiang"/>
        <s v="Syed Abbas"/>
        <s v="Tete Mensa-Annan"/>
        <s v="Tsvi Reiter"/>
      </sharedItems>
    </cacheField>
    <cacheField name="[Measures].[Somma di Sales]" caption="Somma di Sales" numFmtId="0" hierarchy="53" level="32767"/>
    <cacheField name="[Measures].[Somma di RICAVI]" caption="Somma di RICAVI" numFmtId="0" hierarchy="54" level="32767"/>
  </cacheFields>
  <cacheHierarchies count="68">
    <cacheHierarchy uniqueName="[Product].[ProductKey]" caption="ProductKey" attribute="1" defaultMemberUniqueName="[Product].[ProductKey].[All]" allUniqueName="[Product].[ProductKey].[All]" dimensionUniqueName="[Product]" displayFolder="" count="0" memberValueDatatype="20" unbalanced="0"/>
    <cacheHierarchy uniqueName="[Product].[Product]" caption="Product" attribute="1" defaultMemberUniqueName="[Product].[Product].[All]" allUniqueName="[Product].[Product].[All]" dimensionUniqueName="[Product]" displayFolder="" count="0" memberValueDatatype="130" unbalanced="0"/>
    <cacheHierarchy uniqueName="[Product].[Standard Cost]" caption="Standard Cost" attribute="1" defaultMemberUniqueName="[Product].[Standard Cost].[All]" allUniqueName="[Product].[Standard Cost].[All]" dimensionUniqueName="[Product]" displayFolder="" count="0" memberValueDatatype="130" unbalanced="0"/>
    <cacheHierarchy uniqueName="[Product].[Color]" caption="Color" attribute="1" defaultMemberUniqueName="[Product].[Color].[All]" allUniqueName="[Product].[Color].[All]" dimensionUniqueName="[Product]" displayFolder="" count="0" memberValueDatatype="130" unbalanced="0"/>
    <cacheHierarchy uniqueName="[Product].[Subcategory]" caption="Subcategory" attribute="1" defaultMemberUniqueName="[Product].[Subcategory].[All]" allUniqueName="[Product].[Subcategory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Product].[Background Color Format]" caption="Background Color Format" attribute="1" defaultMemberUniqueName="[Product].[Background Color Format].[All]" allUniqueName="[Product].[Background Color Format].[All]" dimensionUniqueName="[Product]" displayFolder="" count="0" memberValueDatatype="130" unbalanced="0"/>
    <cacheHierarchy uniqueName="[Product].[Font Color Format]" caption="Font Color Format" attribute="1" defaultMemberUniqueName="[Product].[Font Color Format].[All]" allUniqueName="[Product].[Font Color Format].[All]" dimensionUniqueName="[Product]" displayFolder="" count="0" memberValueDatatype="130" unbalanced="0"/>
    <cacheHierarchy uniqueName="[Region].[SalesTerritoryKey]" caption="SalesTerritoryKey" attribute="1" defaultMemberUniqueName="[Region].[SalesTerritoryKey].[All]" allUniqueName="[Region].[SalesTerritoryKey].[All]" dimensionUniqueName="[Region]" displayFolder="" count="0" memberValueDatatype="20" unbalanced="0"/>
    <cacheHierarchy uniqueName="[Region].[Region]" caption="Region" attribute="1" defaultMemberUniqueName="[Region].[Region].[All]" allUniqueName="[Region].[Region].[All]" dimensionUniqueName="[Region]" displayFolder="" count="0" memberValueDatatype="130" unbalanced="0"/>
    <cacheHierarchy uniqueName="[Region].[Country]" caption="Country" attribute="1" defaultMemberUniqueName="[Region].[Country].[All]" allUniqueName="[Region].[Country].[All]" dimensionUniqueName="[Region]" displayFolder="" count="0" memberValueDatatype="130" unbalanced="0"/>
    <cacheHierarchy uniqueName="[Region].[Group]" caption="Group" attribute="1" defaultMemberUniqueName="[Region].[Group].[All]" allUniqueName="[Region].[Group].[All]" dimensionUniqueName="[Region]" displayFolder="" count="0" memberValueDatatype="130" unbalanced="0"/>
    <cacheHierarchy uniqueName="[Reseller].[ResellerKey]" caption="ResellerKey" attribute="1" defaultMemberUniqueName="[Reseller].[ResellerKey].[All]" allUniqueName="[Reseller].[ResellerKey].[All]" dimensionUniqueName="[Reseller]" displayFolder="" count="0" memberValueDatatype="20" unbalanced="0"/>
    <cacheHierarchy uniqueName="[Reseller].[Business Type]" caption="Business Type" attribute="1" defaultMemberUniqueName="[Reseller].[Business Type].[All]" allUniqueName="[Reseller].[Business Type].[All]" dimensionUniqueName="[Reseller]" displayFolder="" count="0" memberValueDatatype="130" unbalanced="0"/>
    <cacheHierarchy uniqueName="[Reseller].[Reseller]" caption="Reseller" attribute="1" defaultMemberUniqueName="[Reseller].[Reseller].[All]" allUniqueName="[Reseller].[Reseller].[All]" dimensionUniqueName="[Reseller]" displayFolder="" count="0" memberValueDatatype="130" unbalanced="0"/>
    <cacheHierarchy uniqueName="[Reseller].[City]" caption="City" attribute="1" defaultMemberUniqueName="[Reseller].[City].[All]" allUniqueName="[Reseller].[City].[All]" dimensionUniqueName="[Reseller]" displayFolder="" count="0" memberValueDatatype="130" unbalanced="0"/>
    <cacheHierarchy uniqueName="[Reseller].[State-Province]" caption="State-Province" attribute="1" defaultMemberUniqueName="[Reseller].[State-Province].[All]" allUniqueName="[Reseller].[State-Province].[All]" dimensionUniqueName="[Reseller]" displayFolder="" count="0" memberValueDatatype="130" unbalanced="0"/>
    <cacheHierarchy uniqueName="[Reseller].[Country-Region]" caption="Country-Region" attribute="1" defaultMemberUniqueName="[Reseller].[Country-Region].[All]" allUniqueName="[Reseller].[Country-Region].[All]" dimensionUniqueName="[Reseller]" displayFolder="" count="0" memberValueDatatype="130" unbalanced="0"/>
    <cacheHierarchy uniqueName="[Sales].[SalesOrderNumber]" caption="SalesOrderNumber" attribute="1" defaultMemberUniqueName="[Sales].[SalesOrderNumber].[All]" allUniqueName="[Sales].[SalesOrderNumber].[All]" dimensionUniqueName="[Sales]" displayFolder="" count="0" memberValueDatatype="130" unbalanced="0"/>
    <cacheHierarchy uniqueName="[Sales].[OrderDate]" caption="OrderDate" attribute="1" time="1" defaultMemberUniqueName="[Sales].[OrderDate].[All]" allUniqueName="[Sales].[OrderDate].[All]" dimensionUniqueName="[Sales]" displayFolder="" count="0" memberValueDatatype="7" unbalanced="0"/>
    <cacheHierarchy uniqueName="[Sales].[ProductKey]" caption="ProductKey" attribute="1" defaultMemberUniqueName="[Sales].[ProductKey].[All]" allUniqueName="[Sales].[ProductKey].[All]" dimensionUniqueName="[Sales]" displayFolder="" count="0" memberValueDatatype="130" unbalanced="0"/>
    <cacheHierarchy uniqueName="[Sales].[ResellerKey]" caption="ResellerKey" attribute="1" defaultMemberUniqueName="[Sales].[ResellerKey].[All]" allUniqueName="[Sales].[ResellerKey].[All]" dimensionUniqueName="[Sales]" displayFolder="" count="0" memberValueDatatype="130" unbalanced="0"/>
    <cacheHierarchy uniqueName="[Sales].[EmployeeKey]" caption="EmployeeKey" attribute="1" defaultMemberUniqueName="[Sales].[EmployeeKey].[All]" allUniqueName="[Sales].[EmployeeKey].[All]" dimensionUniqueName="[Sales]" displayFolder="" count="0" memberValueDatatype="20" unbalanced="0"/>
    <cacheHierarchy uniqueName="[Sales].[SalesTerritoryKey]" caption="SalesTerritoryKey" attribute="1" defaultMemberUniqueName="[Sales].[SalesTerritoryKey].[All]" allUniqueName="[Sales].[SalesTerritoryKey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 Price]" caption="Unit Price" attribute="1" defaultMemberUniqueName="[Sales].[Unit Price].[All]" allUniqueName="[Sales].[Unit Price].[All]" dimensionUniqueName="[Sales]" displayFolder="" count="0" memberValueDatatype="5" unbalanced="0"/>
    <cacheHierarchy uniqueName="[Sales].[Sales]" caption="Sales" attribute="1" defaultMemberUniqueName="[Sales].[Sales].[All]" allUniqueName="[Sales].[Sales].[All]" dimensionUniqueName="[Sales]" displayFolder="" count="0" memberValueDatatype="5" unbalanced="0"/>
    <cacheHierarchy uniqueName="[Sales].[Cost]" caption="Cost" attribute="1" defaultMemberUniqueName="[Sales].[Cost].[All]" allUniqueName="[Sales].[Cost].[All]" dimensionUniqueName="[Sales]" displayFolder="" count="0" memberValueDatatype="5" unbalanced="0"/>
    <cacheHierarchy uniqueName="[Sales].[RICAVI]" caption="RICAVI" attribute="1" defaultMemberUniqueName="[Sales].[RICAVI].[All]" allUniqueName="[Sales].[RICAVI].[All]" dimensionUniqueName="[Sales]" displayFolder="" count="0" memberValueDatatype="5" unbalanced="0"/>
    <cacheHierarchy uniqueName="[Sales].[EmployeeID]" caption="EmployeeID" attribute="1" defaultMemberUniqueName="[Sales].[EmployeeID].[All]" allUniqueName="[Sales].[EmployeeID].[All]" dimensionUniqueName="[Sales]" displayFolder="" count="0" memberValueDatatype="20" unbalanced="0"/>
    <cacheHierarchy uniqueName="[Salesperson].[EmployeeKey]" caption="EmployeeKey" attribute="1" defaultMemberUniqueName="[Salesperson].[EmployeeKey].[All]" allUniqueName="[Salesperson].[EmployeeKey].[All]" dimensionUniqueName="[Salesperson]" displayFolder="" count="0" memberValueDatatype="20" unbalanced="0"/>
    <cacheHierarchy uniqueName="[Salesperson].[EmployeeID]" caption="EmployeeID" attribute="1" defaultMemberUniqueName="[Salesperson].[EmployeeID].[All]" allUniqueName="[Salesperson].[EmployeeID].[All]" dimensionUniqueName="[Salesperson]" displayFolder="" count="0" memberValueDatatype="20" unbalanced="0"/>
    <cacheHierarchy uniqueName="[Salesperson].[Salesperson]" caption="Salesperson" attribute="1" defaultMemberUniqueName="[Salesperson].[Salesperson].[All]" allUniqueName="[Salesperson].[Salesperson].[All]" dimensionUniqueName="[Salesperson]" displayFolder="" count="2" memberValueDatatype="130" unbalanced="0">
      <fieldsUsage count="2">
        <fieldUsage x="-1"/>
        <fieldUsage x="0"/>
      </fieldsUsage>
    </cacheHierarchy>
    <cacheHierarchy uniqueName="[Salesperson].[Title]" caption="Title" attribute="1" defaultMemberUniqueName="[Salesperson].[Title].[All]" allUniqueName="[Salesperson].[Title].[All]" dimensionUniqueName="[Salesperson]" displayFolder="" count="0" memberValueDatatype="130" unbalanced="0"/>
    <cacheHierarchy uniqueName="[Salesperson].[UPN]" caption="UPN" attribute="1" defaultMemberUniqueName="[Salesperson].[UPN].[All]" allUniqueName="[Salesperson].[UPN].[All]" dimensionUniqueName="[Salesperson]" displayFolder="" count="0" memberValueDatatype="130" unbalanced="0"/>
    <cacheHierarchy uniqueName="[SalespersonRegion].[EmployeeKey]" caption="EmployeeKey" attribute="1" defaultMemberUniqueName="[SalespersonRegion].[EmployeeKey].[All]" allUniqueName="[SalespersonRegion].[EmployeeKey].[All]" dimensionUniqueName="[SalespersonRegion]" displayFolder="" count="0" memberValueDatatype="20" unbalanced="0"/>
    <cacheHierarchy uniqueName="[SalespersonRegion].[SalesTerritoryKey]" caption="SalesTerritoryKey" attribute="1" defaultMemberUniqueName="[SalespersonRegion].[SalesTerritoryKey].[All]" allUniqueName="[SalespersonRegion].[SalesTerritoryKey].[All]" dimensionUniqueName="[SalespersonRegion]" displayFolder="" count="0" memberValueDatatype="20" unbalanced="0"/>
    <cacheHierarchy uniqueName="[Targets].[EmployeeID]" caption="EmployeeID" attribute="1" defaultMemberUniqueName="[Targets].[EmployeeID].[All]" allUniqueName="[Targets].[EmployeeID].[All]" dimensionUniqueName="[Targets]" displayFolder="" count="0" memberValueDatatype="20" unbalanced="0"/>
    <cacheHierarchy uniqueName="[Targets].[Target]" caption="Target" attribute="1" defaultMemberUniqueName="[Targets].[Target].[All]" allUniqueName="[Targets].[Target].[All]" dimensionUniqueName="[Targets]" displayFolder="" count="0" memberValueDatatype="5" unbalanced="0"/>
    <cacheHierarchy uniqueName="[Targets].[TargetMonth]" caption="TargetMonth" attribute="1" time="1" defaultMemberUniqueName="[Targets].[TargetMonth].[All]" allUniqueName="[Targets].[TargetMonth].[All]" dimensionUniqueName="[Targets]" displayFolder="" count="0" memberValueDatatype="7" unbalanced="0"/>
    <cacheHierarchy uniqueName="[Targets].[TargetMonth (anno)]" caption="TargetMonth (anno)" attribute="1" defaultMemberUniqueName="[Targets].[TargetMonth (anno)].[All]" allUniqueName="[Targets].[TargetMonth (anno)].[All]" dimensionUniqueName="[Targets]" displayFolder="" count="0" memberValueDatatype="130" unbalanced="0"/>
    <cacheHierarchy uniqueName="[Targets].[TargetMonth (trimestre)]" caption="TargetMonth (trimestre)" attribute="1" defaultMemberUniqueName="[Targets].[TargetMonth (trimestre)].[All]" allUniqueName="[Targets].[TargetMonth (trimestre)].[All]" dimensionUniqueName="[Targets]" displayFolder="" count="0" memberValueDatatype="130" unbalanced="0"/>
    <cacheHierarchy uniqueName="[Targets].[TargetMonth (mese)]" caption="TargetMonth (mese)" attribute="1" defaultMemberUniqueName="[Targets].[TargetMonth (mese)].[All]" allUniqueName="[Targets].[TargetMonth (mese)].[All]" dimensionUniqueName="[Targets]" displayFolder="" count="0" memberValueDatatype="130" unbalanced="0"/>
    <cacheHierarchy uniqueName="[Targets].[TargetMonth (indice mese)]" caption="TargetMonth (indice mese)" attribute="1" defaultMemberUniqueName="[Targets].[TargetMonth (indice mese)].[All]" allUniqueName="[Targets].[TargetMonth (indice mese)].[All]" dimensionUniqueName="[Targets]" displayFolder="" count="0" memberValueDatatype="20" unbalanced="0" hidden="1"/>
    <cacheHierarchy uniqueName="[Measures].[__XL_Count Product]" caption="__XL_Count Product" measure="1" displayFolder="" measureGroup="Product" count="0" hidden="1"/>
    <cacheHierarchy uniqueName="[Measures].[__XL_Count Region]" caption="__XL_Count Region" measure="1" displayFolder="" measureGroup="Region" count="0" hidden="1"/>
    <cacheHierarchy uniqueName="[Measures].[__XL_Count Reseller]" caption="__XL_Count Reseller" measure="1" displayFolder="" measureGroup="Reseller" count="0" hidden="1"/>
    <cacheHierarchy uniqueName="[Measures].[__XL_Count Sales]" caption="__XL_Count Sales" measure="1" displayFolder="" measureGroup="Sales" count="0" hidden="1"/>
    <cacheHierarchy uniqueName="[Measures].[__XL_Count Salesperson]" caption="__XL_Count Salesperson" measure="1" displayFolder="" measureGroup="Salesperson" count="0" hidden="1"/>
    <cacheHierarchy uniqueName="[Measures].[__XL_Count SalespersonRegion]" caption="__XL_Count SalespersonRegion" measure="1" displayFolder="" measureGroup="SalespersonRegion" count="0" hidden="1"/>
    <cacheHierarchy uniqueName="[Measures].[__XL_Count Targets]" caption="__XL_Count Targets" measure="1" displayFolder="" measureGroup="Targets" count="0" hidden="1"/>
    <cacheHierarchy uniqueName="[Measures].[__No measures defined]" caption="__No measures defined" measure="1" displayFolder="" count="0" hidden="1"/>
    <cacheHierarchy uniqueName="[Measures].[Conteggio di Sales]" caption="Conteggio di Sales" measure="1" displayFolder="" measureGroup="Sale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omma di Sales]" caption="Somma di Sales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omma di RICAVI]" caption="Somma di RICAVI" measure="1" displayFolder="" measureGroup="Sal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ma di Cost]" caption="Somma di Cost" measure="1" displayFolder="" measureGroup="Sale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nteggio di Quantity]" caption="Conteggio di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ma di Quantity]" caption="Somma di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Media di Cost]" caption="Media di Cost" measure="1" displayFolder="" measureGroup="Sale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nteggio di Unit Price]" caption="Conteggio di Unit Price" measure="1" displayFolder="" measureGroup="Sal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Media di Unit Price]" caption="Media di Unit Price" measure="1" displayFolder="" measureGroup="Sal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nteggio di RICAVI]" caption="Conteggio di RICAVI" measure="1" displayFolder="" measureGroup="Sale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Media di RICAVI]" caption="Media di RICAVI" measure="1" displayFolder="" measureGroup="Sale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Distinct Count di RICAVI]" caption="Distinct Count di RICAVI" measure="1" displayFolder="" measureGroup="Sale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Massimo di Sales]" caption="Massimo di Sales" measure="1" displayFolder="" measureGroup="Sale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nteggio di Target]" caption="Conteggio di Target" measure="1" displayFolder="" measureGroup="Target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omma di Target]" caption="Somma di Target" measure="1" displayFolder="" measureGroup="Target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Distinct Count di Target]" caption="Distinct Count di Target" measure="1" displayFolder="" measureGroup="Target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</cacheHierarchies>
  <kpis count="0"/>
  <dimensions count="8">
    <dimension measure="1" name="Measures" uniqueName="[Measures]" caption="Measures"/>
    <dimension name="Product" uniqueName="[Product]" caption="Product"/>
    <dimension name="Region" uniqueName="[Region]" caption="Region"/>
    <dimension name="Reseller" uniqueName="[Reseller]" caption="Reseller"/>
    <dimension name="Sales" uniqueName="[Sales]" caption="Sales"/>
    <dimension name="Salesperson" uniqueName="[Salesperson]" caption="Salesperson"/>
    <dimension name="SalespersonRegion" uniqueName="[SalespersonRegion]" caption="SalespersonRegion"/>
    <dimension name="Targets" uniqueName="[Targets]" caption="Targets"/>
  </dimensions>
  <measureGroups count="7">
    <measureGroup name="Product" caption="Product"/>
    <measureGroup name="Region" caption="Region"/>
    <measureGroup name="Reseller" caption="Reseller"/>
    <measureGroup name="Sales" caption="Sales"/>
    <measureGroup name="Salesperson" caption="Salesperson"/>
    <measureGroup name="SalespersonRegion" caption="SalespersonRegion"/>
    <measureGroup name="Targets" caption="Targets"/>
  </measureGroups>
  <maps count="14">
    <map measureGroup="0" dimension="1"/>
    <map measureGroup="1" dimension="2"/>
    <map measureGroup="2" dimension="3"/>
    <map measureGroup="3" dimension="1"/>
    <map measureGroup="3" dimension="2"/>
    <map measureGroup="3" dimension="3"/>
    <map measureGroup="3" dimension="4"/>
    <map measureGroup="3" dimension="5"/>
    <map measureGroup="4" dimension="5"/>
    <map measureGroup="5" dimension="2"/>
    <map measureGroup="5" dimension="5"/>
    <map measureGroup="5" dimension="6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rika Somaschini" refreshedDate="46089.570054745367" backgroundQuery="1" createdVersion="8" refreshedVersion="8" minRefreshableVersion="3" recordCount="0" supportSubquery="1" supportAdvancedDrill="1" xr:uid="{8313F842-1A12-4FFB-99A3-D6BDB5E14378}">
  <cacheSource type="external" connectionId="8"/>
  <cacheFields count="5">
    <cacheField name="[Salesperson].[Salesperson].[Salesperson]" caption="Salesperson" numFmtId="0" hierarchy="32" level="1">
      <sharedItems count="18">
        <s v="Amy Alberts"/>
        <s v="Brian Welcker"/>
        <s v="David Campbell"/>
        <s v="Garrett Vargas"/>
        <s v="Jae Pak"/>
        <s v="Jillian Carson"/>
        <s v="José Saraiva"/>
        <s v="Linda Mitchell"/>
        <s v="Lynn Tsoflias"/>
        <s v="Michael Blythe"/>
        <s v="Pamela Ansman-Wolfe"/>
        <s v="Rachel Valdez"/>
        <s v="Ranjit Varkey Chudukatil"/>
        <s v="Shu Ito"/>
        <s v="Stephen Jiang"/>
        <s v="Syed Abbas"/>
        <s v="Tete Mensa-Annan"/>
        <s v="Tsvi Reiter"/>
      </sharedItems>
    </cacheField>
    <cacheField name="[Measures].[Somma di Sales]" caption="Somma di Sales" numFmtId="0" hierarchy="53" level="32767"/>
    <cacheField name="[Measures].[Somma di Target]" caption="Somma di Target" numFmtId="0" hierarchy="66" level="32767"/>
    <cacheField name="[Targets].[TargetMonth (anno)].[TargetMonth (anno)]" caption="TargetMonth (anno)" numFmtId="0" hierarchy="40" level="1">
      <sharedItems containsSemiMixedTypes="0" containsNonDate="0" containsString="0"/>
    </cacheField>
    <cacheField name="[Sales].[OrderDate].[OrderDate]" caption="OrderDate" numFmtId="0" hierarchy="19" level="1">
      <sharedItems containsSemiMixedTypes="0" containsNonDate="0" containsString="0"/>
    </cacheField>
  </cacheFields>
  <cacheHierarchies count="68">
    <cacheHierarchy uniqueName="[Product].[ProductKey]" caption="ProductKey" attribute="1" defaultMemberUniqueName="[Product].[ProductKey].[All]" allUniqueName="[Product].[ProductKey].[All]" dimensionUniqueName="[Product]" displayFolder="" count="0" memberValueDatatype="20" unbalanced="0"/>
    <cacheHierarchy uniqueName="[Product].[Product]" caption="Product" attribute="1" defaultMemberUniqueName="[Product].[Product].[All]" allUniqueName="[Product].[Product].[All]" dimensionUniqueName="[Product]" displayFolder="" count="0" memberValueDatatype="130" unbalanced="0"/>
    <cacheHierarchy uniqueName="[Product].[Standard Cost]" caption="Standard Cost" attribute="1" defaultMemberUniqueName="[Product].[Standard Cost].[All]" allUniqueName="[Product].[Standard Cost].[All]" dimensionUniqueName="[Product]" displayFolder="" count="0" memberValueDatatype="130" unbalanced="0"/>
    <cacheHierarchy uniqueName="[Product].[Color]" caption="Color" attribute="1" defaultMemberUniqueName="[Product].[Color].[All]" allUniqueName="[Product].[Color].[All]" dimensionUniqueName="[Product]" displayFolder="" count="0" memberValueDatatype="130" unbalanced="0"/>
    <cacheHierarchy uniqueName="[Product].[Subcategory]" caption="Subcategory" attribute="1" defaultMemberUniqueName="[Product].[Subcategory].[All]" allUniqueName="[Product].[Subcategory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Product].[Background Color Format]" caption="Background Color Format" attribute="1" defaultMemberUniqueName="[Product].[Background Color Format].[All]" allUniqueName="[Product].[Background Color Format].[All]" dimensionUniqueName="[Product]" displayFolder="" count="0" memberValueDatatype="130" unbalanced="0"/>
    <cacheHierarchy uniqueName="[Product].[Font Color Format]" caption="Font Color Format" attribute="1" defaultMemberUniqueName="[Product].[Font Color Format].[All]" allUniqueName="[Product].[Font Color Format].[All]" dimensionUniqueName="[Product]" displayFolder="" count="0" memberValueDatatype="130" unbalanced="0"/>
    <cacheHierarchy uniqueName="[Region].[SalesTerritoryKey]" caption="SalesTerritoryKey" attribute="1" defaultMemberUniqueName="[Region].[SalesTerritoryKey].[All]" allUniqueName="[Region].[SalesTerritoryKey].[All]" dimensionUniqueName="[Region]" displayFolder="" count="0" memberValueDatatype="20" unbalanced="0"/>
    <cacheHierarchy uniqueName="[Region].[Region]" caption="Region" attribute="1" defaultMemberUniqueName="[Region].[Region].[All]" allUniqueName="[Region].[Region].[All]" dimensionUniqueName="[Region]" displayFolder="" count="0" memberValueDatatype="130" unbalanced="0"/>
    <cacheHierarchy uniqueName="[Region].[Country]" caption="Country" attribute="1" defaultMemberUniqueName="[Region].[Country].[All]" allUniqueName="[Region].[Country].[All]" dimensionUniqueName="[Region]" displayFolder="" count="0" memberValueDatatype="130" unbalanced="0"/>
    <cacheHierarchy uniqueName="[Region].[Group]" caption="Group" attribute="1" defaultMemberUniqueName="[Region].[Group].[All]" allUniqueName="[Region].[Group].[All]" dimensionUniqueName="[Region]" displayFolder="" count="0" memberValueDatatype="130" unbalanced="0"/>
    <cacheHierarchy uniqueName="[Reseller].[ResellerKey]" caption="ResellerKey" attribute="1" defaultMemberUniqueName="[Reseller].[ResellerKey].[All]" allUniqueName="[Reseller].[ResellerKey].[All]" dimensionUniqueName="[Reseller]" displayFolder="" count="0" memberValueDatatype="20" unbalanced="0"/>
    <cacheHierarchy uniqueName="[Reseller].[Business Type]" caption="Business Type" attribute="1" defaultMemberUniqueName="[Reseller].[Business Type].[All]" allUniqueName="[Reseller].[Business Type].[All]" dimensionUniqueName="[Reseller]" displayFolder="" count="0" memberValueDatatype="130" unbalanced="0"/>
    <cacheHierarchy uniqueName="[Reseller].[Reseller]" caption="Reseller" attribute="1" defaultMemberUniqueName="[Reseller].[Reseller].[All]" allUniqueName="[Reseller].[Reseller].[All]" dimensionUniqueName="[Reseller]" displayFolder="" count="0" memberValueDatatype="130" unbalanced="0"/>
    <cacheHierarchy uniqueName="[Reseller].[City]" caption="City" attribute="1" defaultMemberUniqueName="[Reseller].[City].[All]" allUniqueName="[Reseller].[City].[All]" dimensionUniqueName="[Reseller]" displayFolder="" count="0" memberValueDatatype="130" unbalanced="0"/>
    <cacheHierarchy uniqueName="[Reseller].[State-Province]" caption="State-Province" attribute="1" defaultMemberUniqueName="[Reseller].[State-Province].[All]" allUniqueName="[Reseller].[State-Province].[All]" dimensionUniqueName="[Reseller]" displayFolder="" count="0" memberValueDatatype="130" unbalanced="0"/>
    <cacheHierarchy uniqueName="[Reseller].[Country-Region]" caption="Country-Region" attribute="1" defaultMemberUniqueName="[Reseller].[Country-Region].[All]" allUniqueName="[Reseller].[Country-Region].[All]" dimensionUniqueName="[Reseller]" displayFolder="" count="0" memberValueDatatype="130" unbalanced="0"/>
    <cacheHierarchy uniqueName="[Sales].[SalesOrderNumber]" caption="SalesOrderNumber" attribute="1" defaultMemberUniqueName="[Sales].[SalesOrderNumber].[All]" allUniqueName="[Sales].[SalesOrderNumber].[All]" dimensionUniqueName="[Sales]" displayFolder="" count="0" memberValueDatatype="130" unbalanced="0"/>
    <cacheHierarchy uniqueName="[Sales].[OrderDate]" caption="OrderDate" attribute="1" time="1" defaultMemberUniqueName="[Sales].[OrderDate].[All]" allUniqueName="[Sales].[OrderDate].[All]" dimensionUniqueName="[Sales]" displayFolder="" count="2" memberValueDatatype="7" unbalanced="0">
      <fieldsUsage count="2">
        <fieldUsage x="-1"/>
        <fieldUsage x="4"/>
      </fieldsUsage>
    </cacheHierarchy>
    <cacheHierarchy uniqueName="[Sales].[ProductKey]" caption="ProductKey" attribute="1" defaultMemberUniqueName="[Sales].[ProductKey].[All]" allUniqueName="[Sales].[ProductKey].[All]" dimensionUniqueName="[Sales]" displayFolder="" count="0" memberValueDatatype="130" unbalanced="0"/>
    <cacheHierarchy uniqueName="[Sales].[ResellerKey]" caption="ResellerKey" attribute="1" defaultMemberUniqueName="[Sales].[ResellerKey].[All]" allUniqueName="[Sales].[ResellerKey].[All]" dimensionUniqueName="[Sales]" displayFolder="" count="0" memberValueDatatype="130" unbalanced="0"/>
    <cacheHierarchy uniqueName="[Sales].[EmployeeKey]" caption="EmployeeKey" attribute="1" defaultMemberUniqueName="[Sales].[EmployeeKey].[All]" allUniqueName="[Sales].[EmployeeKey].[All]" dimensionUniqueName="[Sales]" displayFolder="" count="0" memberValueDatatype="20" unbalanced="0"/>
    <cacheHierarchy uniqueName="[Sales].[SalesTerritoryKey]" caption="SalesTerritoryKey" attribute="1" defaultMemberUniqueName="[Sales].[SalesTerritoryKey].[All]" allUniqueName="[Sales].[SalesTerritoryKey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 Price]" caption="Unit Price" attribute="1" defaultMemberUniqueName="[Sales].[Unit Price].[All]" allUniqueName="[Sales].[Unit Price].[All]" dimensionUniqueName="[Sales]" displayFolder="" count="0" memberValueDatatype="5" unbalanced="0"/>
    <cacheHierarchy uniqueName="[Sales].[Sales]" caption="Sales" attribute="1" defaultMemberUniqueName="[Sales].[Sales].[All]" allUniqueName="[Sales].[Sales].[All]" dimensionUniqueName="[Sales]" displayFolder="" count="0" memberValueDatatype="5" unbalanced="0"/>
    <cacheHierarchy uniqueName="[Sales].[Cost]" caption="Cost" attribute="1" defaultMemberUniqueName="[Sales].[Cost].[All]" allUniqueName="[Sales].[Cost].[All]" dimensionUniqueName="[Sales]" displayFolder="" count="0" memberValueDatatype="5" unbalanced="0"/>
    <cacheHierarchy uniqueName="[Sales].[RICAVI]" caption="RICAVI" attribute="1" defaultMemberUniqueName="[Sales].[RICAVI].[All]" allUniqueName="[Sales].[RICAVI].[All]" dimensionUniqueName="[Sales]" displayFolder="" count="0" memberValueDatatype="5" unbalanced="0"/>
    <cacheHierarchy uniqueName="[Sales].[EmployeeID]" caption="EmployeeID" attribute="1" defaultMemberUniqueName="[Sales].[EmployeeID].[All]" allUniqueName="[Sales].[EmployeeID].[All]" dimensionUniqueName="[Sales]" displayFolder="" count="0" memberValueDatatype="20" unbalanced="0"/>
    <cacheHierarchy uniqueName="[Salesperson].[EmployeeKey]" caption="EmployeeKey" attribute="1" defaultMemberUniqueName="[Salesperson].[EmployeeKey].[All]" allUniqueName="[Salesperson].[EmployeeKey].[All]" dimensionUniqueName="[Salesperson]" displayFolder="" count="0" memberValueDatatype="20" unbalanced="0"/>
    <cacheHierarchy uniqueName="[Salesperson].[EmployeeID]" caption="EmployeeID" attribute="1" defaultMemberUniqueName="[Salesperson].[EmployeeID].[All]" allUniqueName="[Salesperson].[EmployeeID].[All]" dimensionUniqueName="[Salesperson]" displayFolder="" count="0" memberValueDatatype="20" unbalanced="0"/>
    <cacheHierarchy uniqueName="[Salesperson].[Salesperson]" caption="Salesperson" attribute="1" defaultMemberUniqueName="[Salesperson].[Salesperson].[All]" allUniqueName="[Salesperson].[Salesperson].[All]" dimensionUniqueName="[Salesperson]" displayFolder="" count="2" memberValueDatatype="130" unbalanced="0">
      <fieldsUsage count="2">
        <fieldUsage x="-1"/>
        <fieldUsage x="0"/>
      </fieldsUsage>
    </cacheHierarchy>
    <cacheHierarchy uniqueName="[Salesperson].[Title]" caption="Title" attribute="1" defaultMemberUniqueName="[Salesperson].[Title].[All]" allUniqueName="[Salesperson].[Title].[All]" dimensionUniqueName="[Salesperson]" displayFolder="" count="0" memberValueDatatype="130" unbalanced="0"/>
    <cacheHierarchy uniqueName="[Salesperson].[UPN]" caption="UPN" attribute="1" defaultMemberUniqueName="[Salesperson].[UPN].[All]" allUniqueName="[Salesperson].[UPN].[All]" dimensionUniqueName="[Salesperson]" displayFolder="" count="0" memberValueDatatype="130" unbalanced="0"/>
    <cacheHierarchy uniqueName="[SalespersonRegion].[EmployeeKey]" caption="EmployeeKey" attribute="1" defaultMemberUniqueName="[SalespersonRegion].[EmployeeKey].[All]" allUniqueName="[SalespersonRegion].[EmployeeKey].[All]" dimensionUniqueName="[SalespersonRegion]" displayFolder="" count="0" memberValueDatatype="20" unbalanced="0"/>
    <cacheHierarchy uniqueName="[SalespersonRegion].[SalesTerritoryKey]" caption="SalesTerritoryKey" attribute="1" defaultMemberUniqueName="[SalespersonRegion].[SalesTerritoryKey].[All]" allUniqueName="[SalespersonRegion].[SalesTerritoryKey].[All]" dimensionUniqueName="[SalespersonRegion]" displayFolder="" count="0" memberValueDatatype="20" unbalanced="0"/>
    <cacheHierarchy uniqueName="[Targets].[EmployeeID]" caption="EmployeeID" attribute="1" defaultMemberUniqueName="[Targets].[EmployeeID].[All]" allUniqueName="[Targets].[EmployeeID].[All]" dimensionUniqueName="[Targets]" displayFolder="" count="0" memberValueDatatype="20" unbalanced="0"/>
    <cacheHierarchy uniqueName="[Targets].[Target]" caption="Target" attribute="1" defaultMemberUniqueName="[Targets].[Target].[All]" allUniqueName="[Targets].[Target].[All]" dimensionUniqueName="[Targets]" displayFolder="" count="0" memberValueDatatype="5" unbalanced="0"/>
    <cacheHierarchy uniqueName="[Targets].[TargetMonth]" caption="TargetMonth" attribute="1" time="1" defaultMemberUniqueName="[Targets].[TargetMonth].[All]" allUniqueName="[Targets].[TargetMonth].[All]" dimensionUniqueName="[Targets]" displayFolder="" count="0" memberValueDatatype="7" unbalanced="0"/>
    <cacheHierarchy uniqueName="[Targets].[TargetMonth (anno)]" caption="TargetMonth (anno)" attribute="1" defaultMemberUniqueName="[Targets].[TargetMonth (anno)].[All]" allUniqueName="[Targets].[TargetMonth (anno)].[All]" dimensionUniqueName="[Targets]" displayFolder="" count="2" memberValueDatatype="130" unbalanced="0">
      <fieldsUsage count="2">
        <fieldUsage x="-1"/>
        <fieldUsage x="3"/>
      </fieldsUsage>
    </cacheHierarchy>
    <cacheHierarchy uniqueName="[Targets].[TargetMonth (trimestre)]" caption="TargetMonth (trimestre)" attribute="1" defaultMemberUniqueName="[Targets].[TargetMonth (trimestre)].[All]" allUniqueName="[Targets].[TargetMonth (trimestre)].[All]" dimensionUniqueName="[Targets]" displayFolder="" count="0" memberValueDatatype="130" unbalanced="0"/>
    <cacheHierarchy uniqueName="[Targets].[TargetMonth (mese)]" caption="TargetMonth (mese)" attribute="1" defaultMemberUniqueName="[Targets].[TargetMonth (mese)].[All]" allUniqueName="[Targets].[TargetMonth (mese)].[All]" dimensionUniqueName="[Targets]" displayFolder="" count="0" memberValueDatatype="130" unbalanced="0"/>
    <cacheHierarchy uniqueName="[Targets].[TargetMonth (indice mese)]" caption="TargetMonth (indice mese)" attribute="1" defaultMemberUniqueName="[Targets].[TargetMonth (indice mese)].[All]" allUniqueName="[Targets].[TargetMonth (indice mese)].[All]" dimensionUniqueName="[Targets]" displayFolder="" count="0" memberValueDatatype="20" unbalanced="0" hidden="1"/>
    <cacheHierarchy uniqueName="[Measures].[__XL_Count Product]" caption="__XL_Count Product" measure="1" displayFolder="" measureGroup="Product" count="0" hidden="1"/>
    <cacheHierarchy uniqueName="[Measures].[__XL_Count Region]" caption="__XL_Count Region" measure="1" displayFolder="" measureGroup="Region" count="0" hidden="1"/>
    <cacheHierarchy uniqueName="[Measures].[__XL_Count Reseller]" caption="__XL_Count Reseller" measure="1" displayFolder="" measureGroup="Reseller" count="0" hidden="1"/>
    <cacheHierarchy uniqueName="[Measures].[__XL_Count Sales]" caption="__XL_Count Sales" measure="1" displayFolder="" measureGroup="Sales" count="0" hidden="1"/>
    <cacheHierarchy uniqueName="[Measures].[__XL_Count Salesperson]" caption="__XL_Count Salesperson" measure="1" displayFolder="" measureGroup="Salesperson" count="0" hidden="1"/>
    <cacheHierarchy uniqueName="[Measures].[__XL_Count SalespersonRegion]" caption="__XL_Count SalespersonRegion" measure="1" displayFolder="" measureGroup="SalespersonRegion" count="0" hidden="1"/>
    <cacheHierarchy uniqueName="[Measures].[__XL_Count Targets]" caption="__XL_Count Targets" measure="1" displayFolder="" measureGroup="Targets" count="0" hidden="1"/>
    <cacheHierarchy uniqueName="[Measures].[__No measures defined]" caption="__No measures defined" measure="1" displayFolder="" count="0" hidden="1"/>
    <cacheHierarchy uniqueName="[Measures].[Conteggio di Sales]" caption="Conteggio di Sales" measure="1" displayFolder="" measureGroup="Sale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omma di Sales]" caption="Somma di Sales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omma di RICAVI]" caption="Somma di RICAVI" measure="1" displayFolder="" measureGroup="Sale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ma di Cost]" caption="Somma di Cost" measure="1" displayFolder="" measureGroup="Sale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nteggio di Quantity]" caption="Conteggio di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ma di Quantity]" caption="Somma di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Media di Cost]" caption="Media di Cost" measure="1" displayFolder="" measureGroup="Sale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nteggio di Unit Price]" caption="Conteggio di Unit Price" measure="1" displayFolder="" measureGroup="Sal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Media di Unit Price]" caption="Media di Unit Price" measure="1" displayFolder="" measureGroup="Sal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nteggio di RICAVI]" caption="Conteggio di RICAVI" measure="1" displayFolder="" measureGroup="Sale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Media di RICAVI]" caption="Media di RICAVI" measure="1" displayFolder="" measureGroup="Sale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Distinct Count di RICAVI]" caption="Distinct Count di RICAVI" measure="1" displayFolder="" measureGroup="Sale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Massimo di Sales]" caption="Massimo di Sales" measure="1" displayFolder="" measureGroup="Sale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nteggio di Target]" caption="Conteggio di Target" measure="1" displayFolder="" measureGroup="Target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omma di Target]" caption="Somma di Target" measure="1" displayFolder="" measureGroup="Target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Distinct Count di Target]" caption="Distinct Count di Target" measure="1" displayFolder="" measureGroup="Target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</cacheHierarchies>
  <kpis count="0"/>
  <dimensions count="8">
    <dimension measure="1" name="Measures" uniqueName="[Measures]" caption="Measures"/>
    <dimension name="Product" uniqueName="[Product]" caption="Product"/>
    <dimension name="Region" uniqueName="[Region]" caption="Region"/>
    <dimension name="Reseller" uniqueName="[Reseller]" caption="Reseller"/>
    <dimension name="Sales" uniqueName="[Sales]" caption="Sales"/>
    <dimension name="Salesperson" uniqueName="[Salesperson]" caption="Salesperson"/>
    <dimension name="SalespersonRegion" uniqueName="[SalespersonRegion]" caption="SalespersonRegion"/>
    <dimension name="Targets" uniqueName="[Targets]" caption="Targets"/>
  </dimensions>
  <measureGroups count="7">
    <measureGroup name="Product" caption="Product"/>
    <measureGroup name="Region" caption="Region"/>
    <measureGroup name="Reseller" caption="Reseller"/>
    <measureGroup name="Sales" caption="Sales"/>
    <measureGroup name="Salesperson" caption="Salesperson"/>
    <measureGroup name="SalespersonRegion" caption="SalespersonRegion"/>
    <measureGroup name="Targets" caption="Targets"/>
  </measureGroups>
  <maps count="14">
    <map measureGroup="0" dimension="1"/>
    <map measureGroup="1" dimension="2"/>
    <map measureGroup="2" dimension="3"/>
    <map measureGroup="3" dimension="1"/>
    <map measureGroup="3" dimension="2"/>
    <map measureGroup="3" dimension="3"/>
    <map measureGroup="3" dimension="4"/>
    <map measureGroup="3" dimension="5"/>
    <map measureGroup="4" dimension="5"/>
    <map measureGroup="5" dimension="2"/>
    <map measureGroup="5" dimension="5"/>
    <map measureGroup="5" dimension="6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15026D-E75E-4890-A5EE-B06FD2B83AE4}" name="Tabella pivot1" cacheId="482" applyNumberFormats="0" applyBorderFormats="0" applyFontFormats="0" applyPatternFormats="0" applyAlignmentFormats="0" applyWidthHeightFormats="1" dataCaption="Valori" tag="248169b9-6895-4776-af10-56f015fdb68d" updatedVersion="8" minRefreshableVersion="3" useAutoFormatting="1" subtotalHiddenItems="1" itemPrintTitles="1" createdVersion="8" indent="0" outline="1" outlineData="1" multipleFieldFilters="0" chartFormat="9">
  <location ref="A3:C14" firstHeaderRow="0" firstDataRow="1" firstDataCol="1"/>
  <pivotFields count="3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omma di Sales" fld="1" baseField="0" baseItem="0"/>
    <dataField name="Somma di RICAVI" fld="2" baseField="0" baseItem="0"/>
  </dataFields>
  <formats count="1">
    <format dxfId="118">
      <pivotArea outline="0" collapsedLevelsAreSubtotals="1" fieldPosition="0"/>
    </format>
  </formats>
  <conditionalFormats count="1"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</chartFormats>
  <pivotHierarchies count="6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Somma di Sale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]"/>
        <x15:activeTabTopLevelEntity name="[Reg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786BC6-3517-438E-8CA2-C6A0FD062679}" name="Tabella pivot1" cacheId="485" applyNumberFormats="0" applyBorderFormats="0" applyFontFormats="0" applyPatternFormats="0" applyAlignmentFormats="0" applyWidthHeightFormats="1" dataCaption="Valori" tag="8c075b36-f7ef-4029-af7a-ef3e7f532a47" updatedVersion="8" minRefreshableVersion="3" useAutoFormatting="1" subtotalHiddenItems="1" itemPrintTitles="1" createdVersion="8" indent="0" compact="0" compactData="0" gridDropZones="1" multipleFieldFilters="0">
  <location ref="A2:D254" firstHeaderRow="1" firstDataRow="2" firstDataCol="1"/>
  <pivotFields count="4">
    <pivotField axis="axisRow" compact="0" allDrilled="1" outline="0" subtotalTop="0" showAll="0" sortType="descending" defaultSubtotal="0" defaultAttributeDrillState="1">
      <items count="2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251">
    <i>
      <x/>
    </i>
    <i>
      <x v="97"/>
    </i>
    <i>
      <x v="218"/>
    </i>
    <i>
      <x v="217"/>
    </i>
    <i>
      <x v="219"/>
    </i>
    <i>
      <x v="6"/>
    </i>
    <i>
      <x v="9"/>
    </i>
    <i>
      <x v="216"/>
    </i>
    <i>
      <x v="98"/>
    </i>
    <i>
      <x v="13"/>
    </i>
    <i>
      <x v="246"/>
    </i>
    <i>
      <x v="244"/>
    </i>
    <i>
      <x v="15"/>
    </i>
    <i>
      <x v="99"/>
    </i>
    <i>
      <x v="243"/>
    </i>
    <i>
      <x v="142"/>
    </i>
    <i>
      <x v="214"/>
    </i>
    <i>
      <x v="10"/>
    </i>
    <i>
      <x v="200"/>
    </i>
    <i>
      <x v="1"/>
    </i>
    <i>
      <x v="204"/>
    </i>
    <i>
      <x v="208"/>
    </i>
    <i>
      <x v="247"/>
    </i>
    <i>
      <x v="249"/>
    </i>
    <i>
      <x v="167"/>
    </i>
    <i>
      <x v="143"/>
    </i>
    <i>
      <x v="5"/>
    </i>
    <i>
      <x v="53"/>
    </i>
    <i>
      <x v="209"/>
    </i>
    <i>
      <x v="205"/>
    </i>
    <i>
      <x v="201"/>
    </i>
    <i>
      <x v="145"/>
    </i>
    <i>
      <x v="14"/>
    </i>
    <i>
      <x v="146"/>
    </i>
    <i>
      <x v="101"/>
    </i>
    <i>
      <x v="147"/>
    </i>
    <i>
      <x v="74"/>
    </i>
    <i>
      <x v="197"/>
    </i>
    <i>
      <x v="144"/>
    </i>
    <i>
      <x v="215"/>
    </i>
    <i>
      <x v="193"/>
    </i>
    <i>
      <x v="118"/>
    </i>
    <i>
      <x v="126"/>
    </i>
    <i>
      <x v="176"/>
    </i>
    <i>
      <x v="187"/>
    </i>
    <i>
      <x v="104"/>
    </i>
    <i>
      <x v="194"/>
    </i>
    <i>
      <x v="24"/>
    </i>
    <i>
      <x v="168"/>
    </i>
    <i>
      <x v="177"/>
    </i>
    <i>
      <x v="184"/>
    </i>
    <i>
      <x v="21"/>
    </i>
    <i>
      <x v="106"/>
    </i>
    <i>
      <x v="133"/>
    </i>
    <i>
      <x v="211"/>
    </i>
    <i>
      <x v="2"/>
    </i>
    <i>
      <x v="206"/>
    </i>
    <i>
      <x v="202"/>
    </i>
    <i>
      <x v="198"/>
    </i>
    <i>
      <x v="80"/>
    </i>
    <i>
      <x v="77"/>
    </i>
    <i>
      <x v="112"/>
    </i>
    <i>
      <x v="75"/>
    </i>
    <i>
      <x v="195"/>
    </i>
    <i>
      <x v="224"/>
    </i>
    <i>
      <x v="178"/>
    </i>
    <i>
      <x v="212"/>
    </i>
    <i>
      <x v="102"/>
    </i>
    <i>
      <x v="124"/>
    </i>
    <i>
      <x v="84"/>
    </i>
    <i>
      <x v="228"/>
    </i>
    <i>
      <x v="31"/>
    </i>
    <i>
      <x v="127"/>
    </i>
    <i>
      <x v="120"/>
    </i>
    <i>
      <x v="69"/>
    </i>
    <i>
      <x v="231"/>
    </i>
    <i>
      <x v="114"/>
    </i>
    <i>
      <x v="83"/>
    </i>
    <i>
      <x v="12"/>
    </i>
    <i>
      <x v="149"/>
    </i>
    <i>
      <x v="225"/>
    </i>
    <i>
      <x v="180"/>
    </i>
    <i>
      <x v="150"/>
    </i>
    <i>
      <x v="151"/>
    </i>
    <i>
      <x v="221"/>
    </i>
    <i>
      <x v="8"/>
    </i>
    <i>
      <x v="242"/>
    </i>
    <i>
      <x v="7"/>
    </i>
    <i>
      <x v="245"/>
    </i>
    <i>
      <x v="238"/>
    </i>
    <i>
      <x v="234"/>
    </i>
    <i>
      <x v="190"/>
    </i>
    <i>
      <x v="30"/>
    </i>
    <i>
      <x v="81"/>
    </i>
    <i>
      <x v="3"/>
    </i>
    <i>
      <x v="148"/>
    </i>
    <i>
      <x v="232"/>
    </i>
    <i>
      <x v="78"/>
    </i>
    <i>
      <x v="108"/>
    </i>
    <i>
      <x v="181"/>
    </i>
    <i>
      <x v="185"/>
    </i>
    <i>
      <x v="100"/>
    </i>
    <i>
      <x v="134"/>
    </i>
    <i>
      <x v="20"/>
    </i>
    <i>
      <x v="196"/>
    </i>
    <i>
      <x v="40"/>
    </i>
    <i>
      <x v="111"/>
    </i>
    <i>
      <x v="136"/>
    </i>
    <i>
      <x v="183"/>
    </i>
    <i>
      <x v="68"/>
    </i>
    <i>
      <x v="179"/>
    </i>
    <i>
      <x v="26"/>
    </i>
    <i>
      <x v="166"/>
    </i>
    <i>
      <x v="39"/>
    </i>
    <i>
      <x v="129"/>
    </i>
    <i>
      <x v="135"/>
    </i>
    <i>
      <x v="64"/>
    </i>
    <i>
      <x v="138"/>
    </i>
    <i>
      <x v="199"/>
    </i>
    <i>
      <x v="191"/>
    </i>
    <i>
      <x v="60"/>
    </i>
    <i>
      <x v="203"/>
    </i>
    <i>
      <x v="115"/>
    </i>
    <i>
      <x v="105"/>
    </i>
    <i>
      <x v="38"/>
    </i>
    <i>
      <x v="235"/>
    </i>
    <i>
      <x v="137"/>
    </i>
    <i>
      <x v="239"/>
    </i>
    <i>
      <x v="17"/>
    </i>
    <i>
      <x v="140"/>
    </i>
    <i>
      <x v="139"/>
    </i>
    <i>
      <x v="207"/>
    </i>
    <i>
      <x v="128"/>
    </i>
    <i>
      <x v="109"/>
    </i>
    <i>
      <x v="182"/>
    </i>
    <i>
      <x v="213"/>
    </i>
    <i>
      <x v="11"/>
    </i>
    <i>
      <x v="49"/>
    </i>
    <i>
      <x v="45"/>
    </i>
    <i>
      <x v="121"/>
    </i>
    <i>
      <x v="29"/>
    </i>
    <i>
      <x v="35"/>
    </i>
    <i>
      <x v="32"/>
    </i>
    <i>
      <x v="141"/>
    </i>
    <i>
      <x v="37"/>
    </i>
    <i>
      <x v="16"/>
    </i>
    <i>
      <x v="153"/>
    </i>
    <i>
      <x v="222"/>
    </i>
    <i>
      <x v="103"/>
    </i>
    <i>
      <x v="18"/>
    </i>
    <i>
      <x v="226"/>
    </i>
    <i>
      <x v="33"/>
    </i>
    <i>
      <x v="165"/>
    </i>
    <i>
      <x v="63"/>
    </i>
    <i>
      <x v="248"/>
    </i>
    <i>
      <x v="70"/>
    </i>
    <i>
      <x v="67"/>
    </i>
    <i>
      <x v="229"/>
    </i>
    <i>
      <x v="59"/>
    </i>
    <i>
      <x v="52"/>
    </i>
    <i>
      <x v="161"/>
    </i>
    <i>
      <x v="162"/>
    </i>
    <i>
      <x v="174"/>
    </i>
    <i>
      <x v="164"/>
    </i>
    <i>
      <x v="236"/>
    </i>
    <i>
      <x v="55"/>
    </i>
    <i>
      <x v="159"/>
    </i>
    <i>
      <x v="240"/>
    </i>
    <i>
      <x v="192"/>
    </i>
    <i>
      <x v="188"/>
    </i>
    <i>
      <x v="61"/>
    </i>
    <i>
      <x v="71"/>
    </i>
    <i>
      <x v="50"/>
    </i>
    <i>
      <x v="25"/>
    </i>
    <i>
      <x v="65"/>
    </i>
    <i>
      <x v="46"/>
    </i>
    <i>
      <x v="163"/>
    </i>
    <i>
      <x v="157"/>
    </i>
    <i>
      <x v="54"/>
    </i>
    <i>
      <x v="94"/>
    </i>
    <i>
      <x v="119"/>
    </i>
    <i>
      <x v="72"/>
    </i>
    <i>
      <x v="170"/>
    </i>
    <i>
      <x v="186"/>
    </i>
    <i>
      <x v="87"/>
    </i>
    <i>
      <x v="91"/>
    </i>
    <i>
      <x v="210"/>
    </i>
    <i>
      <x v="158"/>
    </i>
    <i>
      <x v="117"/>
    </i>
    <i>
      <x v="175"/>
    </i>
    <i>
      <x v="19"/>
    </i>
    <i>
      <x v="152"/>
    </i>
    <i>
      <x v="122"/>
    </i>
    <i>
      <x v="73"/>
    </i>
    <i>
      <x v="155"/>
    </i>
    <i>
      <x v="154"/>
    </i>
    <i>
      <x v="169"/>
    </i>
    <i>
      <x v="28"/>
    </i>
    <i>
      <x v="233"/>
    </i>
    <i>
      <x v="156"/>
    </i>
    <i>
      <x v="223"/>
    </i>
    <i>
      <x v="82"/>
    </i>
    <i>
      <x v="92"/>
    </i>
    <i>
      <x v="241"/>
    </i>
    <i>
      <x v="160"/>
    </i>
    <i>
      <x v="227"/>
    </i>
    <i>
      <x v="125"/>
    </i>
    <i>
      <x v="88"/>
    </i>
    <i>
      <x v="230"/>
    </i>
    <i>
      <x v="56"/>
    </i>
    <i>
      <x v="51"/>
    </i>
    <i>
      <x v="116"/>
    </i>
    <i>
      <x v="237"/>
    </i>
    <i>
      <x v="27"/>
    </i>
    <i>
      <x v="171"/>
    </i>
    <i>
      <x v="189"/>
    </i>
    <i>
      <x v="172"/>
    </i>
    <i>
      <x v="173"/>
    </i>
    <i>
      <x v="220"/>
    </i>
    <i>
      <x v="23"/>
    </i>
    <i>
      <x v="76"/>
    </i>
    <i>
      <x v="42"/>
    </i>
    <i>
      <x v="36"/>
    </i>
    <i>
      <x v="34"/>
    </i>
    <i>
      <x v="44"/>
    </i>
    <i>
      <x v="43"/>
    </i>
    <i>
      <x v="79"/>
    </i>
    <i>
      <x v="57"/>
    </i>
    <i>
      <x v="41"/>
    </i>
    <i>
      <x v="96"/>
    </i>
    <i>
      <x v="123"/>
    </i>
    <i>
      <x v="132"/>
    </i>
    <i>
      <x v="47"/>
    </i>
    <i>
      <x v="131"/>
    </i>
    <i>
      <x v="48"/>
    </i>
    <i>
      <x v="107"/>
    </i>
    <i>
      <x v="110"/>
    </i>
    <i>
      <x v="130"/>
    </i>
    <i>
      <x v="95"/>
    </i>
    <i>
      <x v="66"/>
    </i>
    <i>
      <x v="93"/>
    </i>
    <i>
      <x v="86"/>
    </i>
    <i>
      <x v="22"/>
    </i>
    <i>
      <x v="62"/>
    </i>
    <i>
      <x v="90"/>
    </i>
    <i>
      <x v="4"/>
    </i>
    <i>
      <x v="85"/>
    </i>
    <i>
      <x v="58"/>
    </i>
    <i>
      <x v="113"/>
    </i>
    <i>
      <x v="8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a di Quantity" fld="1" baseField="0" baseItem="0"/>
    <dataField name="Media di Unit Price" fld="2" subtotal="average" baseField="0" baseItem="0" numFmtId="164"/>
    <dataField name="Somma di RICAVI" fld="3" baseField="0" baseItem="0" numFmtId="164"/>
  </dataFields>
  <formats count="2">
    <format dxfId="116">
      <pivotArea outline="0" fieldPosition="0">
        <references count="1">
          <reference field="4294967294" count="1" selected="0">
            <x v="1"/>
          </reference>
        </references>
      </pivotArea>
    </format>
    <format dxfId="117">
      <pivotArea outline="0" fieldPosition="0">
        <references count="1">
          <reference field="4294967294" count="1" selected="0">
            <x v="2"/>
          </reference>
        </references>
      </pivotArea>
    </format>
  </formats>
  <conditionalFormats count="1">
    <conditionalFormat type="all" priority="4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0" count="250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  <x v="101"/>
              <x v="102"/>
              <x v="103"/>
              <x v="104"/>
              <x v="105"/>
              <x v="106"/>
              <x v="107"/>
              <x v="108"/>
              <x v="109"/>
              <x v="110"/>
              <x v="111"/>
              <x v="112"/>
              <x v="113"/>
              <x v="114"/>
              <x v="115"/>
              <x v="116"/>
              <x v="117"/>
              <x v="118"/>
              <x v="119"/>
              <x v="120"/>
              <x v="121"/>
              <x v="122"/>
              <x v="123"/>
              <x v="124"/>
              <x v="125"/>
              <x v="126"/>
              <x v="127"/>
              <x v="128"/>
              <x v="129"/>
              <x v="130"/>
              <x v="131"/>
              <x v="132"/>
              <x v="133"/>
              <x v="134"/>
              <x v="135"/>
              <x v="136"/>
              <x v="137"/>
              <x v="138"/>
              <x v="139"/>
              <x v="140"/>
              <x v="141"/>
              <x v="142"/>
              <x v="143"/>
              <x v="144"/>
              <x v="145"/>
              <x v="146"/>
              <x v="147"/>
              <x v="148"/>
              <x v="149"/>
              <x v="150"/>
              <x v="151"/>
              <x v="152"/>
              <x v="153"/>
              <x v="154"/>
              <x v="155"/>
              <x v="156"/>
              <x v="157"/>
              <x v="158"/>
              <x v="159"/>
              <x v="160"/>
              <x v="161"/>
              <x v="162"/>
              <x v="163"/>
              <x v="164"/>
              <x v="165"/>
              <x v="166"/>
              <x v="167"/>
              <x v="168"/>
              <x v="169"/>
              <x v="170"/>
              <x v="171"/>
              <x v="172"/>
              <x v="173"/>
              <x v="174"/>
              <x v="175"/>
              <x v="176"/>
              <x v="177"/>
              <x v="178"/>
              <x v="179"/>
              <x v="180"/>
              <x v="181"/>
              <x v="182"/>
              <x v="183"/>
              <x v="184"/>
              <x v="185"/>
              <x v="186"/>
              <x v="187"/>
              <x v="188"/>
              <x v="189"/>
              <x v="190"/>
              <x v="191"/>
              <x v="192"/>
              <x v="193"/>
              <x v="194"/>
              <x v="195"/>
              <x v="196"/>
              <x v="197"/>
              <x v="198"/>
              <x v="199"/>
              <x v="200"/>
              <x v="201"/>
              <x v="202"/>
              <x v="203"/>
              <x v="204"/>
              <x v="205"/>
              <x v="206"/>
              <x v="207"/>
              <x v="208"/>
              <x v="209"/>
              <x v="210"/>
              <x v="211"/>
              <x v="212"/>
              <x v="213"/>
              <x v="214"/>
              <x v="215"/>
              <x v="216"/>
              <x v="217"/>
              <x v="218"/>
              <x v="219"/>
              <x v="220"/>
              <x v="221"/>
              <x v="222"/>
              <x v="223"/>
              <x v="224"/>
              <x v="225"/>
              <x v="226"/>
              <x v="227"/>
              <x v="228"/>
              <x v="229"/>
              <x v="230"/>
              <x v="231"/>
              <x v="232"/>
              <x v="233"/>
              <x v="234"/>
              <x v="235"/>
              <x v="236"/>
              <x v="237"/>
              <x v="238"/>
              <x v="239"/>
              <x v="240"/>
              <x v="241"/>
              <x v="242"/>
              <x v="243"/>
              <x v="244"/>
              <x v="245"/>
              <x v="246"/>
              <x v="247"/>
              <x v="248"/>
              <x v="249"/>
            </reference>
          </references>
        </pivotArea>
      </pivotAreas>
    </conditionalFormat>
  </conditionalFormats>
  <pivotHierarchies count="6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Somma di Quantity"/>
    <pivotHierarchy dragToData="1" caption="Media di Cost"/>
    <pivotHierarchy dragToData="1"/>
    <pivotHierarchy dragToData="1" caption="Media di Unit Price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Product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407362-3EF5-4973-8F17-E381CBECCE0C}" name="Tabella pivot7" cacheId="488" applyNumberFormats="0" applyBorderFormats="0" applyFontFormats="0" applyPatternFormats="0" applyAlignmentFormats="0" applyWidthHeightFormats="1" dataCaption="Valori" tag="4f71cb79-23ba-4c18-81bf-4c97a1e13724" updatedVersion="8" minRefreshableVersion="3" useAutoFormatting="1" subtotalHiddenItems="1" itemPrintTitles="1" createdVersion="8" indent="0" outline="1" outlineData="1" multipleFieldFilters="0" chartFormat="1">
  <location ref="A1:B632" firstHeaderRow="1" firstDataRow="1" firstDataCol="1"/>
  <pivotFields count="2">
    <pivotField axis="axisRow" allDrilled="1" subtotalTop="0" showAll="0" sortType="descending" defaultSubtotal="0" defaultAttributeDrillState="1">
      <items count="6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31">
    <i>
      <x v="57"/>
    </i>
    <i>
      <x v="560"/>
    </i>
    <i>
      <x v="443"/>
    </i>
    <i>
      <x v="602"/>
    </i>
    <i>
      <x v="140"/>
    </i>
    <i>
      <x v="551"/>
    </i>
    <i>
      <x v="94"/>
    </i>
    <i>
      <x v="251"/>
    </i>
    <i>
      <x v="198"/>
    </i>
    <i>
      <x v="280"/>
    </i>
    <i>
      <x v="185"/>
    </i>
    <i>
      <x v="245"/>
    </i>
    <i>
      <x v="167"/>
    </i>
    <i>
      <x v="176"/>
    </i>
    <i>
      <x v="369"/>
    </i>
    <i>
      <x v="321"/>
    </i>
    <i>
      <x v="546"/>
    </i>
    <i>
      <x v="492"/>
    </i>
    <i>
      <x v="559"/>
    </i>
    <i>
      <x v="235"/>
    </i>
    <i>
      <x v="328"/>
    </i>
    <i>
      <x v="432"/>
    </i>
    <i>
      <x v="382"/>
    </i>
    <i>
      <x v="120"/>
    </i>
    <i>
      <x v="424"/>
    </i>
    <i>
      <x v="202"/>
    </i>
    <i>
      <x v="613"/>
    </i>
    <i>
      <x v="81"/>
    </i>
    <i>
      <x v="277"/>
    </i>
    <i>
      <x v="440"/>
    </i>
    <i>
      <x v="453"/>
    </i>
    <i>
      <x v="451"/>
    </i>
    <i>
      <x v="320"/>
    </i>
    <i>
      <x v="300"/>
    </i>
    <i>
      <x v="285"/>
    </i>
    <i>
      <x v="538"/>
    </i>
    <i>
      <x v="330"/>
    </i>
    <i>
      <x v="124"/>
    </i>
    <i>
      <x v="459"/>
    </i>
    <i>
      <x v="570"/>
    </i>
    <i>
      <x v="43"/>
    </i>
    <i>
      <x v="519"/>
    </i>
    <i>
      <x v="33"/>
    </i>
    <i>
      <x v="366"/>
    </i>
    <i>
      <x v="388"/>
    </i>
    <i>
      <x v="250"/>
    </i>
    <i>
      <x v="490"/>
    </i>
    <i>
      <x v="381"/>
    </i>
    <i>
      <x v="61"/>
    </i>
    <i>
      <x v="423"/>
    </i>
    <i>
      <x v="169"/>
    </i>
    <i>
      <x v="342"/>
    </i>
    <i>
      <x v="283"/>
    </i>
    <i>
      <x v="499"/>
    </i>
    <i>
      <x v="429"/>
    </i>
    <i>
      <x v="530"/>
    </i>
    <i>
      <x v="474"/>
    </i>
    <i>
      <x v="22"/>
    </i>
    <i>
      <x v="472"/>
    </i>
    <i>
      <x v="67"/>
    </i>
    <i>
      <x v="373"/>
    </i>
    <i>
      <x v="418"/>
    </i>
    <i>
      <x v="237"/>
    </i>
    <i>
      <x v="421"/>
    </i>
    <i>
      <x v="524"/>
    </i>
    <i>
      <x v="467"/>
    </i>
    <i>
      <x v="412"/>
    </i>
    <i>
      <x v="66"/>
    </i>
    <i>
      <x v="122"/>
    </i>
    <i>
      <x v="401"/>
    </i>
    <i>
      <x v="37"/>
    </i>
    <i>
      <x v="155"/>
    </i>
    <i>
      <x v="230"/>
    </i>
    <i>
      <x v="565"/>
    </i>
    <i>
      <x v="405"/>
    </i>
    <i>
      <x v="149"/>
    </i>
    <i>
      <x v="13"/>
    </i>
    <i>
      <x v="417"/>
    </i>
    <i>
      <x v="77"/>
    </i>
    <i>
      <x v="225"/>
    </i>
    <i>
      <x v="352"/>
    </i>
    <i>
      <x v="15"/>
    </i>
    <i>
      <x v="214"/>
    </i>
    <i>
      <x v="318"/>
    </i>
    <i>
      <x v="591"/>
    </i>
    <i>
      <x v="86"/>
    </i>
    <i>
      <x v="444"/>
    </i>
    <i>
      <x v="226"/>
    </i>
    <i>
      <x v="347"/>
    </i>
    <i>
      <x v="574"/>
    </i>
    <i>
      <x v="240"/>
    </i>
    <i>
      <x v="181"/>
    </i>
    <i>
      <x v="489"/>
    </i>
    <i>
      <x v="308"/>
    </i>
    <i>
      <x v="261"/>
    </i>
    <i>
      <x v="174"/>
    </i>
    <i>
      <x v="170"/>
    </i>
    <i>
      <x v="488"/>
    </i>
    <i>
      <x v="228"/>
    </i>
    <i>
      <x v="42"/>
    </i>
    <i>
      <x v="391"/>
    </i>
    <i>
      <x v="476"/>
    </i>
    <i>
      <x v="31"/>
    </i>
    <i>
      <x v="244"/>
    </i>
    <i>
      <x v="36"/>
    </i>
    <i>
      <x v="153"/>
    </i>
    <i>
      <x v="99"/>
    </i>
    <i>
      <x v="206"/>
    </i>
    <i>
      <x v="87"/>
    </i>
    <i>
      <x v="209"/>
    </i>
    <i>
      <x v="221"/>
    </i>
    <i>
      <x v="62"/>
    </i>
    <i>
      <x v="196"/>
    </i>
    <i>
      <x v="75"/>
    </i>
    <i>
      <x v="118"/>
    </i>
    <i>
      <x v="506"/>
    </i>
    <i>
      <x v="50"/>
    </i>
    <i>
      <x v="596"/>
    </i>
    <i>
      <x v="268"/>
    </i>
    <i>
      <x v="396"/>
    </i>
    <i>
      <x v="626"/>
    </i>
    <i>
      <x v="337"/>
    </i>
    <i>
      <x v="7"/>
    </i>
    <i>
      <x v="531"/>
    </i>
    <i>
      <x v="138"/>
    </i>
    <i>
      <x v="616"/>
    </i>
    <i>
      <x v="162"/>
    </i>
    <i>
      <x v="595"/>
    </i>
    <i>
      <x v="455"/>
    </i>
    <i>
      <x v="160"/>
    </i>
    <i>
      <x v="605"/>
    </i>
    <i>
      <x v="272"/>
    </i>
    <i>
      <x v="505"/>
    </i>
    <i>
      <x v="372"/>
    </i>
    <i>
      <x v="316"/>
    </i>
    <i>
      <x v="20"/>
    </i>
    <i>
      <x v="9"/>
    </i>
    <i>
      <x v="168"/>
    </i>
    <i>
      <x v="554"/>
    </i>
    <i>
      <x v="91"/>
    </i>
    <i>
      <x v="477"/>
    </i>
    <i>
      <x v="537"/>
    </i>
    <i>
      <x v="139"/>
    </i>
    <i>
      <x v="58"/>
    </i>
    <i>
      <x v="262"/>
    </i>
    <i>
      <x v="518"/>
    </i>
    <i>
      <x v="38"/>
    </i>
    <i>
      <x v="133"/>
    </i>
    <i>
      <x v="271"/>
    </i>
    <i>
      <x v="233"/>
    </i>
    <i>
      <x v="259"/>
    </i>
    <i>
      <x v="344"/>
    </i>
    <i>
      <x v="354"/>
    </i>
    <i>
      <x v="21"/>
    </i>
    <i>
      <x v="335"/>
    </i>
    <i>
      <x v="584"/>
    </i>
    <i>
      <x v="231"/>
    </i>
    <i>
      <x v="466"/>
    </i>
    <i>
      <x v="371"/>
    </i>
    <i>
      <x v="564"/>
    </i>
    <i>
      <x v="266"/>
    </i>
    <i>
      <x v="148"/>
    </i>
    <i>
      <x v="465"/>
    </i>
    <i>
      <x v="452"/>
    </i>
    <i>
      <x v="211"/>
    </i>
    <i>
      <x v="513"/>
    </i>
    <i>
      <x v="93"/>
    </i>
    <i>
      <x v="334"/>
    </i>
    <i>
      <x v="422"/>
    </i>
    <i>
      <x v="460"/>
    </i>
    <i>
      <x v="572"/>
    </i>
    <i>
      <x v="270"/>
    </i>
    <i>
      <x v="27"/>
    </i>
    <i>
      <x v="314"/>
    </i>
    <i>
      <x v="217"/>
    </i>
    <i>
      <x v="63"/>
    </i>
    <i>
      <x v="517"/>
    </i>
    <i>
      <x v="628"/>
    </i>
    <i>
      <x v="580"/>
    </i>
    <i>
      <x v="44"/>
    </i>
    <i>
      <x v="145"/>
    </i>
    <i>
      <x v="282"/>
    </i>
    <i>
      <x v="56"/>
    </i>
    <i>
      <x v="311"/>
    </i>
    <i>
      <x v="117"/>
    </i>
    <i>
      <x v="507"/>
    </i>
    <i>
      <x v="180"/>
    </i>
    <i>
      <x v="157"/>
    </i>
    <i>
      <x v="598"/>
    </i>
    <i>
      <x v="497"/>
    </i>
    <i>
      <x v="234"/>
    </i>
    <i>
      <x v="403"/>
    </i>
    <i>
      <x v="473"/>
    </i>
    <i>
      <x v="383"/>
    </i>
    <i>
      <x v="389"/>
    </i>
    <i>
      <x v="568"/>
    </i>
    <i>
      <x v="345"/>
    </i>
    <i>
      <x v="79"/>
    </i>
    <i>
      <x v="204"/>
    </i>
    <i>
      <x v="205"/>
    </i>
    <i>
      <x v="627"/>
    </i>
    <i>
      <x v="90"/>
    </i>
    <i>
      <x v="581"/>
    </i>
    <i>
      <x v="588"/>
    </i>
    <i>
      <x v="109"/>
    </i>
    <i>
      <x v="248"/>
    </i>
    <i>
      <x v="583"/>
    </i>
    <i>
      <x v="252"/>
    </i>
    <i>
      <x v="60"/>
    </i>
    <i>
      <x v="159"/>
    </i>
    <i>
      <x v="131"/>
    </i>
    <i>
      <x v="197"/>
    </i>
    <i>
      <x v="445"/>
    </i>
    <i>
      <x v="623"/>
    </i>
    <i>
      <x v="341"/>
    </i>
    <i>
      <x v="187"/>
    </i>
    <i>
      <x v="70"/>
    </i>
    <i>
      <x v="129"/>
    </i>
    <i>
      <x v="503"/>
    </i>
    <i>
      <x v="511"/>
    </i>
    <i>
      <x v="331"/>
    </i>
    <i>
      <x v="542"/>
    </i>
    <i>
      <x v="590"/>
    </i>
    <i>
      <x v="105"/>
    </i>
    <i>
      <x v="241"/>
    </i>
    <i>
      <x v="463"/>
    </i>
    <i>
      <x v="594"/>
    </i>
    <i>
      <x v="349"/>
    </i>
    <i>
      <x v="502"/>
    </i>
    <i>
      <x v="219"/>
    </i>
    <i>
      <x v="173"/>
    </i>
    <i>
      <x v="374"/>
    </i>
    <i>
      <x v="597"/>
    </i>
    <i>
      <x v="326"/>
    </i>
    <i>
      <x v="435"/>
    </i>
    <i>
      <x v="327"/>
    </i>
    <i>
      <x v="201"/>
    </i>
    <i>
      <x v="312"/>
    </i>
    <i>
      <x v="246"/>
    </i>
    <i>
      <x v="608"/>
    </i>
    <i>
      <x v="127"/>
    </i>
    <i>
      <x v="469"/>
    </i>
    <i>
      <x v="527"/>
    </i>
    <i>
      <x v="82"/>
    </i>
    <i>
      <x v="621"/>
    </i>
    <i>
      <x v="11"/>
    </i>
    <i>
      <x v="49"/>
    </i>
    <i>
      <x v="102"/>
    </i>
    <i>
      <x v="116"/>
    </i>
    <i>
      <x v="78"/>
    </i>
    <i>
      <x v="475"/>
    </i>
    <i>
      <x v="355"/>
    </i>
    <i>
      <x/>
    </i>
    <i>
      <x v="2"/>
    </i>
    <i>
      <x v="585"/>
    </i>
    <i>
      <x v="525"/>
    </i>
    <i>
      <x v="386"/>
    </i>
    <i>
      <x v="41"/>
    </i>
    <i>
      <x v="500"/>
    </i>
    <i>
      <x v="319"/>
    </i>
    <i>
      <x v="55"/>
    </i>
    <i>
      <x v="142"/>
    </i>
    <i>
      <x v="242"/>
    </i>
    <i>
      <x v="107"/>
    </i>
    <i>
      <x v="274"/>
    </i>
    <i>
      <x v="398"/>
    </i>
    <i>
      <x v="253"/>
    </i>
    <i>
      <x v="521"/>
    </i>
    <i>
      <x v="629"/>
    </i>
    <i>
      <x v="324"/>
    </i>
    <i>
      <x v="433"/>
    </i>
    <i>
      <x v="48"/>
    </i>
    <i>
      <x v="46"/>
    </i>
    <i>
      <x v="407"/>
    </i>
    <i>
      <x v="618"/>
    </i>
    <i>
      <x v="150"/>
    </i>
    <i>
      <x v="541"/>
    </i>
    <i>
      <x v="498"/>
    </i>
    <i>
      <x v="97"/>
    </i>
    <i>
      <x v="171"/>
    </i>
    <i>
      <x v="254"/>
    </i>
    <i>
      <x v="210"/>
    </i>
    <i>
      <x v="393"/>
    </i>
    <i>
      <x v="307"/>
    </i>
    <i>
      <x v="579"/>
    </i>
    <i>
      <x v="390"/>
    </i>
    <i>
      <x v="357"/>
    </i>
    <i>
      <x v="504"/>
    </i>
    <i>
      <x v="496"/>
    </i>
    <i>
      <x v="516"/>
    </i>
    <i>
      <x v="106"/>
    </i>
    <i>
      <x v="220"/>
    </i>
    <i>
      <x v="113"/>
    </i>
    <i>
      <x v="216"/>
    </i>
    <i>
      <x v="289"/>
    </i>
    <i>
      <x v="178"/>
    </i>
    <i>
      <x v="29"/>
    </i>
    <i>
      <x v="313"/>
    </i>
    <i>
      <x v="379"/>
    </i>
    <i>
      <x v="358"/>
    </i>
    <i>
      <x v="208"/>
    </i>
    <i>
      <x v="104"/>
    </i>
    <i>
      <x v="284"/>
    </i>
    <i>
      <x v="243"/>
    </i>
    <i>
      <x v="88"/>
    </i>
    <i>
      <x v="296"/>
    </i>
    <i>
      <x v="288"/>
    </i>
    <i>
      <x v="317"/>
    </i>
    <i>
      <x v="526"/>
    </i>
    <i>
      <x v="229"/>
    </i>
    <i>
      <x v="515"/>
    </i>
    <i>
      <x v="491"/>
    </i>
    <i>
      <x v="375"/>
    </i>
    <i>
      <x v="298"/>
    </i>
    <i>
      <x v="622"/>
    </i>
    <i>
      <x v="510"/>
    </i>
    <i>
      <x v="478"/>
    </i>
    <i>
      <x v="353"/>
    </i>
    <i>
      <x v="550"/>
    </i>
    <i>
      <x v="512"/>
    </i>
    <i>
      <x v="227"/>
    </i>
    <i>
      <x v="553"/>
    </i>
    <i>
      <x v="12"/>
    </i>
    <i>
      <x v="363"/>
    </i>
    <i>
      <x v="166"/>
    </i>
    <i>
      <x v="291"/>
    </i>
    <i>
      <x v="617"/>
    </i>
    <i>
      <x v="309"/>
    </i>
    <i>
      <x v="437"/>
    </i>
    <i>
      <x v="188"/>
    </i>
    <i>
      <x v="413"/>
    </i>
    <i>
      <x v="385"/>
    </i>
    <i>
      <x v="71"/>
    </i>
    <i>
      <x v="439"/>
    </i>
    <i>
      <x v="415"/>
    </i>
    <i>
      <x v="45"/>
    </i>
    <i>
      <x v="184"/>
    </i>
    <i>
      <x v="589"/>
    </i>
    <i>
      <x v="165"/>
    </i>
    <i>
      <x v="522"/>
    </i>
    <i>
      <x v="182"/>
    </i>
    <i>
      <x v="222"/>
    </i>
    <i>
      <x v="293"/>
    </i>
    <i>
      <x v="92"/>
    </i>
    <i>
      <x v="457"/>
    </i>
    <i>
      <x v="322"/>
    </i>
    <i>
      <x v="189"/>
    </i>
    <i>
      <x v="35"/>
    </i>
    <i>
      <x v="51"/>
    </i>
    <i>
      <x v="540"/>
    </i>
    <i>
      <x v="111"/>
    </i>
    <i>
      <x v="593"/>
    </i>
    <i>
      <x v="115"/>
    </i>
    <i>
      <x v="302"/>
    </i>
    <i>
      <x v="533"/>
    </i>
    <i>
      <x v="207"/>
    </i>
    <i>
      <x v="468"/>
    </i>
    <i>
      <x v="487"/>
    </i>
    <i>
      <x v="255"/>
    </i>
    <i>
      <x v="406"/>
    </i>
    <i>
      <x v="400"/>
    </i>
    <i>
      <x v="436"/>
    </i>
    <i>
      <x v="536"/>
    </i>
    <i>
      <x v="610"/>
    </i>
    <i>
      <x v="141"/>
    </i>
    <i>
      <x v="146"/>
    </i>
    <i>
      <x v="80"/>
    </i>
    <i>
      <x v="577"/>
    </i>
    <i>
      <x v="408"/>
    </i>
    <i>
      <x v="529"/>
    </i>
    <i>
      <x v="350"/>
    </i>
    <i>
      <x v="592"/>
    </i>
    <i>
      <x v="281"/>
    </i>
    <i>
      <x v="397"/>
    </i>
    <i>
      <x v="569"/>
    </i>
    <i>
      <x v="158"/>
    </i>
    <i>
      <x v="534"/>
    </i>
    <i>
      <x v="414"/>
    </i>
    <i>
      <x v="336"/>
    </i>
    <i>
      <x v="611"/>
    </i>
    <i>
      <x v="441"/>
    </i>
    <i>
      <x v="135"/>
    </i>
    <i>
      <x v="265"/>
    </i>
    <i>
      <x v="614"/>
    </i>
    <i>
      <x v="485"/>
    </i>
    <i>
      <x v="286"/>
    </i>
    <i>
      <x v="301"/>
    </i>
    <i>
      <x v="556"/>
    </i>
    <i>
      <x v="32"/>
    </i>
    <i>
      <x v="543"/>
    </i>
    <i>
      <x v="247"/>
    </i>
    <i>
      <x v="586"/>
    </i>
    <i>
      <x v="361"/>
    </i>
    <i>
      <x v="464"/>
    </i>
    <i>
      <x v="483"/>
    </i>
    <i>
      <x v="98"/>
    </i>
    <i>
      <x v="549"/>
    </i>
    <i>
      <x v="279"/>
    </i>
    <i>
      <x v="351"/>
    </i>
    <i>
      <x v="348"/>
    </i>
    <i>
      <x v="175"/>
    </i>
    <i>
      <x v="103"/>
    </i>
    <i>
      <x v="604"/>
    </i>
    <i>
      <x v="177"/>
    </i>
    <i>
      <x v="130"/>
    </i>
    <i>
      <x v="215"/>
    </i>
    <i>
      <x v="555"/>
    </i>
    <i>
      <x v="606"/>
    </i>
    <i>
      <x v="72"/>
    </i>
    <i>
      <x v="152"/>
    </i>
    <i>
      <x v="161"/>
    </i>
    <i>
      <x v="28"/>
    </i>
    <i>
      <x v="394"/>
    </i>
    <i>
      <x v="562"/>
    </i>
    <i>
      <x v="263"/>
    </i>
    <i>
      <x v="535"/>
    </i>
    <i>
      <x v="128"/>
    </i>
    <i>
      <x v="367"/>
    </i>
    <i>
      <x v="83"/>
    </i>
    <i>
      <x v="114"/>
    </i>
    <i>
      <x v="40"/>
    </i>
    <i>
      <x v="599"/>
    </i>
    <i>
      <x v="304"/>
    </i>
    <i>
      <x v="624"/>
    </i>
    <i>
      <x v="395"/>
    </i>
    <i>
      <x v="582"/>
    </i>
    <i>
      <x v="428"/>
    </i>
    <i>
      <x v="18"/>
    </i>
    <i>
      <x v="295"/>
    </i>
    <i>
      <x v="520"/>
    </i>
    <i>
      <x v="384"/>
    </i>
    <i>
      <x v="239"/>
    </i>
    <i>
      <x v="346"/>
    </i>
    <i>
      <x v="387"/>
    </i>
    <i>
      <x v="370"/>
    </i>
    <i>
      <x v="416"/>
    </i>
    <i>
      <x v="454"/>
    </i>
    <i>
      <x v="164"/>
    </i>
    <i>
      <x v="365"/>
    </i>
    <i>
      <x v="438"/>
    </i>
    <i>
      <x v="249"/>
    </i>
    <i>
      <x v="601"/>
    </i>
    <i>
      <x v="19"/>
    </i>
    <i>
      <x v="1"/>
    </i>
    <i>
      <x v="501"/>
    </i>
    <i>
      <x v="587"/>
    </i>
    <i>
      <x v="450"/>
    </i>
    <i>
      <x v="315"/>
    </i>
    <i>
      <x v="267"/>
    </i>
    <i>
      <x v="100"/>
    </i>
    <i>
      <x v="411"/>
    </i>
    <i>
      <x v="561"/>
    </i>
    <i>
      <x v="84"/>
    </i>
    <i>
      <x v="495"/>
    </i>
    <i>
      <x v="600"/>
    </i>
    <i>
      <x v="203"/>
    </i>
    <i>
      <x v="269"/>
    </i>
    <i>
      <x v="392"/>
    </i>
    <i>
      <x v="223"/>
    </i>
    <i>
      <x v="402"/>
    </i>
    <i>
      <x v="24"/>
    </i>
    <i>
      <x v="329"/>
    </i>
    <i>
      <x v="338"/>
    </i>
    <i>
      <x v="410"/>
    </i>
    <i>
      <x v="333"/>
    </i>
    <i>
      <x v="195"/>
    </i>
    <i>
      <x v="17"/>
    </i>
    <i>
      <x v="179"/>
    </i>
    <i>
      <x v="434"/>
    </i>
    <i>
      <x v="5"/>
    </i>
    <i>
      <x v="287"/>
    </i>
    <i>
      <x v="85"/>
    </i>
    <i>
      <x v="95"/>
    </i>
    <i>
      <x v="34"/>
    </i>
    <i>
      <x v="136"/>
    </i>
    <i>
      <x v="200"/>
    </i>
    <i>
      <x v="172"/>
    </i>
    <i>
      <x v="603"/>
    </i>
    <i>
      <x v="52"/>
    </i>
    <i>
      <x v="125"/>
    </i>
    <i>
      <x v="332"/>
    </i>
    <i>
      <x v="576"/>
    </i>
    <i>
      <x v="310"/>
    </i>
    <i>
      <x v="575"/>
    </i>
    <i>
      <x v="183"/>
    </i>
    <i>
      <x v="449"/>
    </i>
    <i>
      <x v="343"/>
    </i>
    <i>
      <x v="154"/>
    </i>
    <i>
      <x v="76"/>
    </i>
    <i>
      <x v="213"/>
    </i>
    <i>
      <x v="64"/>
    </i>
    <i>
      <x v="547"/>
    </i>
    <i>
      <x v="447"/>
    </i>
    <i>
      <x v="420"/>
    </i>
    <i>
      <x v="528"/>
    </i>
    <i>
      <x v="212"/>
    </i>
    <i>
      <x v="470"/>
    </i>
    <i>
      <x v="323"/>
    </i>
    <i>
      <x v="409"/>
    </i>
    <i>
      <x v="482"/>
    </i>
    <i>
      <x v="625"/>
    </i>
    <i>
      <x v="101"/>
    </i>
    <i>
      <x v="563"/>
    </i>
    <i>
      <x v="399"/>
    </i>
    <i>
      <x v="39"/>
    </i>
    <i>
      <x v="163"/>
    </i>
    <i>
      <x v="199"/>
    </i>
    <i>
      <x v="143"/>
    </i>
    <i>
      <x v="190"/>
    </i>
    <i>
      <x v="514"/>
    </i>
    <i>
      <x v="47"/>
    </i>
    <i>
      <x v="552"/>
    </i>
    <i>
      <x v="292"/>
    </i>
    <i>
      <x v="484"/>
    </i>
    <i>
      <x v="557"/>
    </i>
    <i>
      <x v="232"/>
    </i>
    <i>
      <x v="566"/>
    </i>
    <i>
      <x v="65"/>
    </i>
    <i>
      <x v="567"/>
    </i>
    <i>
      <x v="54"/>
    </i>
    <i>
      <x v="571"/>
    </i>
    <i>
      <x v="6"/>
    </i>
    <i>
      <x v="194"/>
    </i>
    <i>
      <x v="112"/>
    </i>
    <i>
      <x v="558"/>
    </i>
    <i>
      <x v="290"/>
    </i>
    <i>
      <x v="508"/>
    </i>
    <i>
      <x v="539"/>
    </i>
    <i>
      <x v="126"/>
    </i>
    <i>
      <x v="404"/>
    </i>
    <i>
      <x v="294"/>
    </i>
    <i>
      <x v="479"/>
    </i>
    <i>
      <x v="368"/>
    </i>
    <i>
      <x v="481"/>
    </i>
    <i>
      <x v="108"/>
    </i>
    <i>
      <x v="151"/>
    </i>
    <i>
      <x v="256"/>
    </i>
    <i>
      <x v="16"/>
    </i>
    <i>
      <x v="89"/>
    </i>
    <i>
      <x v="532"/>
    </i>
    <i>
      <x v="380"/>
    </i>
    <i>
      <x v="427"/>
    </i>
    <i>
      <x v="119"/>
    </i>
    <i>
      <x v="523"/>
    </i>
    <i>
      <x v="578"/>
    </i>
    <i>
      <x v="461"/>
    </i>
    <i>
      <x v="53"/>
    </i>
    <i>
      <x v="23"/>
    </i>
    <i>
      <x v="144"/>
    </i>
    <i>
      <x v="612"/>
    </i>
    <i>
      <x v="260"/>
    </i>
    <i>
      <x v="364"/>
    </i>
    <i>
      <x v="339"/>
    </i>
    <i>
      <x v="275"/>
    </i>
    <i>
      <x v="96"/>
    </i>
    <i>
      <x v="238"/>
    </i>
    <i>
      <x v="615"/>
    </i>
    <i>
      <x v="548"/>
    </i>
    <i>
      <x v="278"/>
    </i>
    <i>
      <x v="134"/>
    </i>
    <i>
      <x v="191"/>
    </i>
    <i>
      <x v="123"/>
    </i>
    <i>
      <x v="8"/>
    </i>
    <i>
      <x v="462"/>
    </i>
    <i>
      <x v="378"/>
    </i>
    <i>
      <x v="30"/>
    </i>
    <i>
      <x v="257"/>
    </i>
    <i>
      <x v="360"/>
    </i>
    <i>
      <x v="74"/>
    </i>
    <i>
      <x v="147"/>
    </i>
    <i>
      <x v="26"/>
    </i>
    <i>
      <x v="509"/>
    </i>
    <i>
      <x v="121"/>
    </i>
    <i>
      <x v="69"/>
    </i>
    <i>
      <x v="186"/>
    </i>
    <i>
      <x v="236"/>
    </i>
    <i>
      <x v="430"/>
    </i>
    <i>
      <x v="192"/>
    </i>
    <i>
      <x v="471"/>
    </i>
    <i>
      <x v="431"/>
    </i>
    <i>
      <x v="193"/>
    </i>
    <i>
      <x v="224"/>
    </i>
    <i>
      <x v="297"/>
    </i>
    <i>
      <x v="426"/>
    </i>
    <i>
      <x v="425"/>
    </i>
    <i>
      <x v="620"/>
    </i>
    <i>
      <x v="3"/>
    </i>
    <i>
      <x v="480"/>
    </i>
    <i>
      <x v="356"/>
    </i>
    <i>
      <x v="305"/>
    </i>
    <i>
      <x v="59"/>
    </i>
    <i>
      <x v="448"/>
    </i>
    <i>
      <x v="494"/>
    </i>
    <i>
      <x v="607"/>
    </i>
    <i>
      <x v="273"/>
    </i>
    <i>
      <x v="14"/>
    </i>
    <i>
      <x v="306"/>
    </i>
    <i>
      <x v="4"/>
    </i>
    <i>
      <x v="458"/>
    </i>
    <i>
      <x v="359"/>
    </i>
    <i>
      <x v="544"/>
    </i>
    <i>
      <x v="362"/>
    </i>
    <i>
      <x v="10"/>
    </i>
    <i>
      <x v="299"/>
    </i>
    <i>
      <x v="493"/>
    </i>
    <i>
      <x v="376"/>
    </i>
    <i>
      <x v="456"/>
    </i>
    <i>
      <x v="110"/>
    </i>
    <i>
      <x v="25"/>
    </i>
    <i>
      <x v="340"/>
    </i>
    <i>
      <x v="486"/>
    </i>
    <i>
      <x v="619"/>
    </i>
    <i>
      <x v="609"/>
    </i>
    <i>
      <x v="68"/>
    </i>
    <i>
      <x v="419"/>
    </i>
    <i>
      <x v="218"/>
    </i>
    <i>
      <x v="573"/>
    </i>
    <i>
      <x v="303"/>
    </i>
    <i>
      <x v="446"/>
    </i>
    <i>
      <x v="73"/>
    </i>
    <i>
      <x v="545"/>
    </i>
    <i>
      <x v="264"/>
    </i>
    <i>
      <x v="258"/>
    </i>
    <i>
      <x v="442"/>
    </i>
    <i>
      <x v="156"/>
    </i>
    <i>
      <x v="276"/>
    </i>
    <i>
      <x v="132"/>
    </i>
    <i>
      <x v="377"/>
    </i>
    <i>
      <x v="137"/>
    </i>
    <i>
      <x v="325"/>
    </i>
    <i t="grand">
      <x/>
    </i>
  </rowItems>
  <colItems count="1">
    <i/>
  </colItems>
  <dataFields count="1">
    <dataField name="Somma di Sales" fld="1" baseField="0" baseItem="0" numFmtId="164"/>
  </dataFields>
  <formats count="2">
    <format dxfId="114">
      <pivotArea outline="0" collapsedLevelsAreSubtotals="1" fieldPosition="0"/>
    </format>
    <format dxfId="115">
      <pivotArea collapsedLevelsAreSubtotals="1" fieldPosition="0">
        <references count="1">
          <reference field="0" count="5">
            <x v="57"/>
            <x v="140"/>
            <x v="443"/>
            <x v="560"/>
            <x v="602"/>
          </reference>
        </references>
      </pivotArea>
    </format>
  </formats>
  <conditionalFormats count="2">
    <conditionalFormat type="all"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6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  <x v="101"/>
              <x v="102"/>
              <x v="103"/>
              <x v="104"/>
              <x v="105"/>
              <x v="106"/>
              <x v="107"/>
              <x v="108"/>
              <x v="109"/>
              <x v="110"/>
              <x v="111"/>
              <x v="112"/>
              <x v="113"/>
              <x v="114"/>
              <x v="115"/>
              <x v="116"/>
              <x v="117"/>
              <x v="118"/>
              <x v="119"/>
              <x v="120"/>
              <x v="121"/>
              <x v="122"/>
              <x v="123"/>
              <x v="124"/>
              <x v="125"/>
              <x v="126"/>
              <x v="127"/>
              <x v="128"/>
              <x v="129"/>
              <x v="130"/>
              <x v="131"/>
              <x v="132"/>
              <x v="133"/>
              <x v="134"/>
              <x v="135"/>
              <x v="136"/>
              <x v="137"/>
              <x v="138"/>
              <x v="139"/>
              <x v="140"/>
              <x v="141"/>
              <x v="142"/>
              <x v="143"/>
              <x v="144"/>
              <x v="145"/>
              <x v="146"/>
              <x v="147"/>
              <x v="148"/>
              <x v="149"/>
              <x v="150"/>
              <x v="151"/>
              <x v="152"/>
              <x v="153"/>
              <x v="154"/>
              <x v="155"/>
              <x v="156"/>
              <x v="157"/>
              <x v="158"/>
              <x v="159"/>
              <x v="160"/>
              <x v="161"/>
              <x v="162"/>
              <x v="163"/>
              <x v="164"/>
              <x v="165"/>
              <x v="166"/>
              <x v="167"/>
              <x v="168"/>
              <x v="169"/>
              <x v="170"/>
              <x v="171"/>
              <x v="172"/>
              <x v="173"/>
              <x v="174"/>
              <x v="175"/>
              <x v="176"/>
              <x v="177"/>
              <x v="178"/>
              <x v="179"/>
              <x v="180"/>
              <x v="181"/>
              <x v="182"/>
              <x v="183"/>
              <x v="184"/>
              <x v="185"/>
              <x v="186"/>
              <x v="187"/>
              <x v="188"/>
              <x v="189"/>
              <x v="190"/>
              <x v="191"/>
              <x v="192"/>
              <x v="193"/>
              <x v="194"/>
              <x v="195"/>
              <x v="196"/>
              <x v="197"/>
              <x v="198"/>
              <x v="199"/>
              <x v="200"/>
              <x v="201"/>
              <x v="202"/>
              <x v="203"/>
              <x v="204"/>
              <x v="205"/>
              <x v="206"/>
              <x v="207"/>
              <x v="208"/>
              <x v="209"/>
              <x v="210"/>
              <x v="211"/>
              <x v="212"/>
              <x v="213"/>
              <x v="214"/>
              <x v="215"/>
              <x v="216"/>
              <x v="217"/>
              <x v="218"/>
              <x v="219"/>
              <x v="220"/>
              <x v="221"/>
              <x v="222"/>
              <x v="223"/>
              <x v="224"/>
              <x v="225"/>
              <x v="226"/>
              <x v="227"/>
              <x v="228"/>
              <x v="229"/>
              <x v="230"/>
              <x v="231"/>
              <x v="232"/>
              <x v="233"/>
              <x v="234"/>
              <x v="235"/>
              <x v="236"/>
              <x v="237"/>
              <x v="238"/>
              <x v="239"/>
              <x v="240"/>
              <x v="241"/>
              <x v="242"/>
              <x v="243"/>
              <x v="244"/>
              <x v="245"/>
              <x v="246"/>
              <x v="247"/>
              <x v="248"/>
              <x v="249"/>
              <x v="250"/>
              <x v="251"/>
              <x v="252"/>
              <x v="253"/>
              <x v="254"/>
              <x v="255"/>
              <x v="256"/>
              <x v="257"/>
              <x v="258"/>
              <x v="259"/>
              <x v="260"/>
              <x v="261"/>
              <x v="262"/>
              <x v="263"/>
              <x v="264"/>
              <x v="265"/>
              <x v="266"/>
              <x v="267"/>
              <x v="268"/>
              <x v="269"/>
              <x v="270"/>
              <x v="271"/>
              <x v="272"/>
              <x v="273"/>
              <x v="274"/>
              <x v="275"/>
              <x v="276"/>
              <x v="277"/>
              <x v="278"/>
              <x v="279"/>
              <x v="280"/>
              <x v="281"/>
              <x v="282"/>
              <x v="283"/>
              <x v="284"/>
              <x v="285"/>
              <x v="286"/>
              <x v="287"/>
              <x v="288"/>
              <x v="289"/>
              <x v="290"/>
              <x v="291"/>
              <x v="292"/>
              <x v="293"/>
              <x v="294"/>
              <x v="295"/>
              <x v="296"/>
              <x v="297"/>
              <x v="298"/>
              <x v="299"/>
              <x v="300"/>
              <x v="301"/>
              <x v="302"/>
              <x v="303"/>
              <x v="304"/>
              <x v="305"/>
              <x v="306"/>
              <x v="307"/>
              <x v="308"/>
              <x v="309"/>
              <x v="310"/>
              <x v="311"/>
              <x v="312"/>
              <x v="313"/>
              <x v="314"/>
              <x v="315"/>
              <x v="316"/>
              <x v="317"/>
              <x v="318"/>
              <x v="319"/>
              <x v="320"/>
              <x v="321"/>
              <x v="322"/>
              <x v="323"/>
              <x v="324"/>
              <x v="325"/>
              <x v="326"/>
              <x v="327"/>
              <x v="328"/>
              <x v="329"/>
              <x v="330"/>
              <x v="331"/>
              <x v="332"/>
              <x v="333"/>
              <x v="334"/>
              <x v="335"/>
              <x v="336"/>
              <x v="337"/>
              <x v="338"/>
              <x v="339"/>
              <x v="340"/>
              <x v="341"/>
              <x v="342"/>
              <x v="343"/>
              <x v="344"/>
              <x v="345"/>
              <x v="346"/>
              <x v="347"/>
              <x v="348"/>
              <x v="349"/>
              <x v="350"/>
              <x v="351"/>
              <x v="352"/>
              <x v="353"/>
              <x v="354"/>
              <x v="355"/>
              <x v="356"/>
              <x v="357"/>
              <x v="358"/>
              <x v="359"/>
              <x v="360"/>
              <x v="361"/>
              <x v="362"/>
              <x v="363"/>
              <x v="364"/>
              <x v="365"/>
              <x v="366"/>
              <x v="367"/>
              <x v="368"/>
              <x v="369"/>
              <x v="370"/>
              <x v="371"/>
              <x v="372"/>
              <x v="373"/>
              <x v="374"/>
              <x v="375"/>
              <x v="376"/>
              <x v="377"/>
              <x v="378"/>
              <x v="379"/>
              <x v="380"/>
              <x v="381"/>
              <x v="382"/>
              <x v="383"/>
              <x v="384"/>
              <x v="385"/>
              <x v="386"/>
              <x v="387"/>
              <x v="388"/>
              <x v="389"/>
              <x v="390"/>
              <x v="391"/>
              <x v="392"/>
              <x v="393"/>
              <x v="394"/>
              <x v="395"/>
              <x v="396"/>
              <x v="397"/>
              <x v="398"/>
              <x v="399"/>
              <x v="400"/>
              <x v="401"/>
              <x v="402"/>
              <x v="403"/>
              <x v="404"/>
              <x v="405"/>
              <x v="406"/>
              <x v="407"/>
              <x v="408"/>
              <x v="409"/>
              <x v="410"/>
              <x v="411"/>
              <x v="412"/>
              <x v="413"/>
              <x v="414"/>
              <x v="415"/>
              <x v="416"/>
              <x v="417"/>
              <x v="418"/>
              <x v="419"/>
              <x v="420"/>
              <x v="421"/>
              <x v="422"/>
              <x v="423"/>
              <x v="424"/>
              <x v="425"/>
              <x v="426"/>
              <x v="427"/>
              <x v="428"/>
              <x v="429"/>
              <x v="430"/>
              <x v="431"/>
              <x v="432"/>
              <x v="433"/>
              <x v="434"/>
              <x v="435"/>
              <x v="436"/>
              <x v="437"/>
              <x v="438"/>
              <x v="439"/>
              <x v="440"/>
              <x v="441"/>
              <x v="442"/>
              <x v="443"/>
              <x v="444"/>
              <x v="445"/>
              <x v="446"/>
              <x v="447"/>
              <x v="448"/>
              <x v="449"/>
              <x v="450"/>
              <x v="451"/>
              <x v="452"/>
              <x v="453"/>
              <x v="454"/>
              <x v="455"/>
              <x v="456"/>
              <x v="457"/>
              <x v="458"/>
              <x v="459"/>
              <x v="460"/>
              <x v="461"/>
              <x v="462"/>
              <x v="463"/>
              <x v="464"/>
              <x v="465"/>
              <x v="466"/>
              <x v="467"/>
              <x v="468"/>
              <x v="469"/>
              <x v="470"/>
              <x v="471"/>
              <x v="472"/>
              <x v="473"/>
              <x v="474"/>
              <x v="475"/>
              <x v="476"/>
              <x v="477"/>
              <x v="478"/>
              <x v="479"/>
              <x v="480"/>
              <x v="481"/>
              <x v="482"/>
              <x v="483"/>
              <x v="484"/>
              <x v="485"/>
              <x v="486"/>
              <x v="487"/>
              <x v="488"/>
              <x v="489"/>
              <x v="490"/>
              <x v="491"/>
              <x v="492"/>
              <x v="493"/>
              <x v="494"/>
              <x v="495"/>
              <x v="496"/>
              <x v="497"/>
              <x v="498"/>
              <x v="499"/>
              <x v="500"/>
              <x v="501"/>
              <x v="502"/>
              <x v="503"/>
              <x v="504"/>
              <x v="505"/>
              <x v="506"/>
              <x v="507"/>
              <x v="508"/>
              <x v="509"/>
              <x v="510"/>
              <x v="511"/>
              <x v="512"/>
              <x v="513"/>
              <x v="514"/>
              <x v="515"/>
              <x v="516"/>
              <x v="517"/>
              <x v="518"/>
              <x v="519"/>
              <x v="520"/>
              <x v="521"/>
              <x v="522"/>
              <x v="523"/>
              <x v="524"/>
              <x v="525"/>
              <x v="526"/>
              <x v="527"/>
              <x v="528"/>
              <x v="529"/>
              <x v="530"/>
              <x v="531"/>
              <x v="532"/>
              <x v="533"/>
              <x v="534"/>
              <x v="535"/>
              <x v="536"/>
              <x v="537"/>
              <x v="538"/>
              <x v="539"/>
              <x v="540"/>
              <x v="541"/>
              <x v="542"/>
              <x v="543"/>
              <x v="544"/>
              <x v="545"/>
              <x v="546"/>
              <x v="547"/>
              <x v="548"/>
              <x v="549"/>
              <x v="550"/>
              <x v="551"/>
              <x v="552"/>
              <x v="553"/>
              <x v="554"/>
              <x v="555"/>
              <x v="556"/>
              <x v="557"/>
              <x v="558"/>
              <x v="559"/>
              <x v="560"/>
              <x v="561"/>
              <x v="562"/>
              <x v="563"/>
              <x v="564"/>
              <x v="565"/>
              <x v="566"/>
              <x v="567"/>
              <x v="568"/>
              <x v="569"/>
              <x v="570"/>
              <x v="571"/>
              <x v="572"/>
              <x v="573"/>
              <x v="574"/>
              <x v="575"/>
              <x v="576"/>
              <x v="577"/>
              <x v="578"/>
              <x v="579"/>
              <x v="580"/>
              <x v="581"/>
              <x v="582"/>
              <x v="583"/>
              <x v="584"/>
              <x v="585"/>
              <x v="586"/>
              <x v="587"/>
              <x v="588"/>
              <x v="589"/>
              <x v="590"/>
              <x v="591"/>
              <x v="592"/>
              <x v="593"/>
              <x v="594"/>
              <x v="595"/>
              <x v="596"/>
              <x v="597"/>
              <x v="598"/>
              <x v="599"/>
              <x v="600"/>
              <x v="601"/>
              <x v="602"/>
              <x v="603"/>
              <x v="604"/>
              <x v="605"/>
              <x v="606"/>
              <x v="607"/>
              <x v="608"/>
              <x v="609"/>
              <x v="610"/>
              <x v="611"/>
              <x v="612"/>
              <x v="613"/>
              <x v="614"/>
              <x v="615"/>
              <x v="616"/>
              <x v="617"/>
              <x v="618"/>
              <x v="619"/>
              <x v="620"/>
              <x v="621"/>
              <x v="622"/>
              <x v="623"/>
              <x v="624"/>
              <x v="625"/>
              <x v="626"/>
              <x v="627"/>
              <x v="628"/>
              <x v="629"/>
            </reference>
          </references>
        </pivotArea>
      </pivotAreas>
    </conditionalFormat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6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  <x v="101"/>
              <x v="102"/>
              <x v="103"/>
              <x v="104"/>
              <x v="105"/>
              <x v="106"/>
              <x v="107"/>
              <x v="108"/>
              <x v="109"/>
              <x v="110"/>
              <x v="111"/>
              <x v="112"/>
              <x v="113"/>
              <x v="114"/>
              <x v="115"/>
              <x v="116"/>
              <x v="117"/>
              <x v="118"/>
              <x v="119"/>
              <x v="120"/>
              <x v="121"/>
              <x v="122"/>
              <x v="123"/>
              <x v="124"/>
              <x v="125"/>
              <x v="126"/>
              <x v="127"/>
              <x v="128"/>
              <x v="129"/>
              <x v="130"/>
              <x v="131"/>
              <x v="132"/>
              <x v="133"/>
              <x v="134"/>
              <x v="135"/>
              <x v="136"/>
              <x v="137"/>
              <x v="138"/>
              <x v="139"/>
              <x v="140"/>
              <x v="141"/>
              <x v="142"/>
              <x v="143"/>
              <x v="144"/>
              <x v="145"/>
              <x v="146"/>
              <x v="147"/>
              <x v="148"/>
              <x v="149"/>
              <x v="150"/>
              <x v="151"/>
              <x v="152"/>
              <x v="153"/>
              <x v="154"/>
              <x v="155"/>
              <x v="156"/>
              <x v="157"/>
              <x v="158"/>
              <x v="159"/>
              <x v="160"/>
              <x v="161"/>
              <x v="162"/>
              <x v="163"/>
              <x v="164"/>
              <x v="165"/>
              <x v="166"/>
              <x v="167"/>
              <x v="168"/>
              <x v="169"/>
              <x v="170"/>
              <x v="171"/>
              <x v="172"/>
              <x v="173"/>
              <x v="174"/>
              <x v="175"/>
              <x v="176"/>
              <x v="177"/>
              <x v="178"/>
              <x v="179"/>
              <x v="180"/>
              <x v="181"/>
              <x v="182"/>
              <x v="183"/>
              <x v="184"/>
              <x v="185"/>
              <x v="186"/>
              <x v="187"/>
              <x v="188"/>
              <x v="189"/>
              <x v="190"/>
              <x v="191"/>
              <x v="192"/>
              <x v="193"/>
              <x v="194"/>
              <x v="195"/>
              <x v="196"/>
              <x v="197"/>
              <x v="198"/>
              <x v="199"/>
              <x v="200"/>
              <x v="201"/>
              <x v="202"/>
              <x v="203"/>
              <x v="204"/>
              <x v="205"/>
              <x v="206"/>
              <x v="207"/>
              <x v="208"/>
              <x v="209"/>
              <x v="210"/>
              <x v="211"/>
              <x v="212"/>
              <x v="213"/>
              <x v="214"/>
              <x v="215"/>
              <x v="216"/>
              <x v="217"/>
              <x v="218"/>
              <x v="219"/>
              <x v="220"/>
              <x v="221"/>
              <x v="222"/>
              <x v="223"/>
              <x v="224"/>
              <x v="225"/>
              <x v="226"/>
              <x v="227"/>
              <x v="228"/>
              <x v="229"/>
              <x v="230"/>
              <x v="231"/>
              <x v="232"/>
              <x v="233"/>
              <x v="234"/>
              <x v="235"/>
              <x v="236"/>
              <x v="237"/>
              <x v="238"/>
              <x v="239"/>
              <x v="240"/>
              <x v="241"/>
              <x v="242"/>
              <x v="243"/>
              <x v="244"/>
              <x v="245"/>
              <x v="246"/>
              <x v="247"/>
              <x v="248"/>
              <x v="249"/>
              <x v="250"/>
              <x v="251"/>
              <x v="252"/>
              <x v="253"/>
              <x v="254"/>
              <x v="255"/>
              <x v="256"/>
              <x v="257"/>
              <x v="258"/>
              <x v="259"/>
              <x v="260"/>
              <x v="261"/>
              <x v="262"/>
              <x v="263"/>
              <x v="264"/>
              <x v="265"/>
              <x v="266"/>
              <x v="267"/>
              <x v="268"/>
              <x v="269"/>
              <x v="270"/>
              <x v="271"/>
              <x v="272"/>
              <x v="273"/>
              <x v="274"/>
              <x v="275"/>
              <x v="276"/>
              <x v="277"/>
              <x v="278"/>
              <x v="279"/>
              <x v="280"/>
              <x v="281"/>
              <x v="282"/>
              <x v="283"/>
              <x v="284"/>
              <x v="285"/>
              <x v="286"/>
              <x v="287"/>
              <x v="288"/>
              <x v="289"/>
              <x v="290"/>
              <x v="291"/>
              <x v="292"/>
              <x v="293"/>
              <x v="294"/>
              <x v="295"/>
              <x v="296"/>
              <x v="297"/>
              <x v="298"/>
              <x v="299"/>
              <x v="300"/>
              <x v="301"/>
              <x v="302"/>
              <x v="303"/>
              <x v="304"/>
              <x v="305"/>
              <x v="306"/>
              <x v="307"/>
              <x v="308"/>
              <x v="309"/>
              <x v="310"/>
              <x v="311"/>
              <x v="312"/>
              <x v="313"/>
              <x v="314"/>
              <x v="315"/>
              <x v="316"/>
              <x v="317"/>
              <x v="318"/>
              <x v="319"/>
              <x v="320"/>
              <x v="321"/>
              <x v="322"/>
              <x v="323"/>
              <x v="324"/>
              <x v="325"/>
              <x v="326"/>
              <x v="327"/>
              <x v="328"/>
              <x v="329"/>
              <x v="330"/>
              <x v="331"/>
              <x v="332"/>
              <x v="333"/>
              <x v="334"/>
              <x v="335"/>
              <x v="336"/>
              <x v="337"/>
              <x v="338"/>
              <x v="339"/>
              <x v="340"/>
              <x v="341"/>
              <x v="342"/>
              <x v="343"/>
              <x v="344"/>
              <x v="345"/>
              <x v="346"/>
              <x v="347"/>
              <x v="348"/>
              <x v="349"/>
              <x v="350"/>
              <x v="351"/>
              <x v="352"/>
              <x v="353"/>
              <x v="354"/>
              <x v="355"/>
              <x v="356"/>
              <x v="357"/>
              <x v="358"/>
              <x v="359"/>
              <x v="360"/>
              <x v="361"/>
              <x v="362"/>
              <x v="363"/>
              <x v="364"/>
              <x v="365"/>
              <x v="366"/>
              <x v="367"/>
              <x v="368"/>
              <x v="369"/>
              <x v="370"/>
              <x v="371"/>
              <x v="372"/>
              <x v="373"/>
              <x v="374"/>
              <x v="375"/>
              <x v="376"/>
              <x v="377"/>
              <x v="378"/>
              <x v="379"/>
              <x v="380"/>
              <x v="381"/>
              <x v="382"/>
              <x v="383"/>
              <x v="384"/>
              <x v="385"/>
              <x v="386"/>
              <x v="387"/>
              <x v="388"/>
              <x v="389"/>
              <x v="390"/>
              <x v="391"/>
              <x v="392"/>
              <x v="393"/>
              <x v="394"/>
              <x v="395"/>
              <x v="396"/>
              <x v="397"/>
              <x v="398"/>
              <x v="399"/>
              <x v="400"/>
              <x v="401"/>
              <x v="402"/>
              <x v="403"/>
              <x v="404"/>
              <x v="405"/>
              <x v="406"/>
              <x v="407"/>
              <x v="408"/>
              <x v="409"/>
              <x v="410"/>
              <x v="411"/>
              <x v="412"/>
              <x v="413"/>
              <x v="414"/>
              <x v="415"/>
              <x v="416"/>
              <x v="417"/>
              <x v="418"/>
              <x v="419"/>
              <x v="420"/>
              <x v="421"/>
              <x v="422"/>
              <x v="423"/>
              <x v="424"/>
              <x v="425"/>
              <x v="426"/>
              <x v="427"/>
              <x v="428"/>
              <x v="429"/>
              <x v="430"/>
              <x v="431"/>
              <x v="432"/>
              <x v="433"/>
              <x v="434"/>
              <x v="435"/>
              <x v="436"/>
              <x v="437"/>
              <x v="438"/>
              <x v="439"/>
              <x v="440"/>
              <x v="441"/>
              <x v="442"/>
              <x v="443"/>
              <x v="444"/>
              <x v="445"/>
              <x v="446"/>
              <x v="447"/>
              <x v="448"/>
              <x v="449"/>
              <x v="450"/>
              <x v="451"/>
              <x v="452"/>
              <x v="453"/>
              <x v="454"/>
              <x v="455"/>
              <x v="456"/>
              <x v="457"/>
              <x v="458"/>
              <x v="459"/>
              <x v="460"/>
              <x v="461"/>
              <x v="462"/>
              <x v="463"/>
              <x v="464"/>
              <x v="465"/>
              <x v="466"/>
              <x v="467"/>
              <x v="468"/>
              <x v="469"/>
              <x v="470"/>
              <x v="471"/>
              <x v="472"/>
              <x v="473"/>
              <x v="474"/>
              <x v="475"/>
              <x v="476"/>
              <x v="477"/>
              <x v="478"/>
              <x v="479"/>
              <x v="480"/>
              <x v="481"/>
              <x v="482"/>
              <x v="483"/>
              <x v="484"/>
              <x v="485"/>
              <x v="486"/>
              <x v="487"/>
              <x v="488"/>
              <x v="489"/>
              <x v="490"/>
              <x v="491"/>
              <x v="492"/>
              <x v="493"/>
              <x v="494"/>
              <x v="495"/>
              <x v="496"/>
              <x v="497"/>
              <x v="498"/>
              <x v="499"/>
              <x v="500"/>
              <x v="501"/>
              <x v="502"/>
              <x v="503"/>
              <x v="504"/>
              <x v="505"/>
              <x v="506"/>
              <x v="507"/>
              <x v="508"/>
              <x v="509"/>
              <x v="510"/>
              <x v="511"/>
              <x v="512"/>
              <x v="513"/>
              <x v="514"/>
              <x v="515"/>
              <x v="516"/>
              <x v="517"/>
              <x v="518"/>
              <x v="519"/>
              <x v="520"/>
              <x v="521"/>
              <x v="522"/>
              <x v="523"/>
              <x v="524"/>
              <x v="525"/>
              <x v="526"/>
              <x v="527"/>
              <x v="528"/>
              <x v="529"/>
              <x v="530"/>
              <x v="531"/>
              <x v="532"/>
              <x v="533"/>
              <x v="534"/>
              <x v="535"/>
              <x v="536"/>
              <x v="537"/>
              <x v="538"/>
              <x v="539"/>
              <x v="540"/>
              <x v="541"/>
              <x v="542"/>
              <x v="543"/>
              <x v="544"/>
              <x v="545"/>
              <x v="546"/>
              <x v="547"/>
              <x v="548"/>
              <x v="549"/>
              <x v="550"/>
              <x v="551"/>
              <x v="552"/>
              <x v="553"/>
              <x v="554"/>
              <x v="555"/>
              <x v="556"/>
              <x v="557"/>
              <x v="558"/>
              <x v="559"/>
              <x v="560"/>
              <x v="561"/>
              <x v="562"/>
              <x v="563"/>
              <x v="564"/>
              <x v="565"/>
              <x v="566"/>
              <x v="567"/>
              <x v="568"/>
              <x v="569"/>
              <x v="570"/>
              <x v="571"/>
              <x v="572"/>
              <x v="573"/>
              <x v="574"/>
              <x v="575"/>
              <x v="576"/>
              <x v="577"/>
              <x v="578"/>
              <x v="579"/>
              <x v="580"/>
              <x v="581"/>
              <x v="582"/>
              <x v="583"/>
              <x v="584"/>
              <x v="585"/>
              <x v="586"/>
              <x v="587"/>
              <x v="588"/>
              <x v="589"/>
              <x v="590"/>
              <x v="591"/>
              <x v="592"/>
              <x v="593"/>
              <x v="594"/>
              <x v="595"/>
              <x v="596"/>
              <x v="597"/>
              <x v="598"/>
              <x v="599"/>
              <x v="600"/>
              <x v="601"/>
              <x v="602"/>
              <x v="603"/>
              <x v="604"/>
              <x v="605"/>
              <x v="606"/>
              <x v="607"/>
              <x v="608"/>
              <x v="609"/>
              <x v="610"/>
              <x v="611"/>
              <x v="612"/>
              <x v="613"/>
              <x v="614"/>
              <x v="615"/>
              <x v="616"/>
              <x v="617"/>
              <x v="618"/>
              <x v="619"/>
              <x v="620"/>
              <x v="621"/>
              <x v="622"/>
              <x v="623"/>
              <x v="624"/>
              <x v="625"/>
              <x v="626"/>
              <x v="627"/>
              <x v="628"/>
              <x v="629"/>
            </reference>
          </references>
        </pivotArea>
      </pivotAreas>
    </conditionalFormat>
  </conditionalFormats>
  <pivotHierarchies count="6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seller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69585F-36EA-47F8-9231-5BC323E7BD4E}" name="Tabella pivot15" cacheId="491" applyNumberFormats="0" applyBorderFormats="0" applyFontFormats="0" applyPatternFormats="0" applyAlignmentFormats="0" applyWidthHeightFormats="1" dataCaption="Valori" tag="796da153-c893-4972-8955-87f2da3c4b19" updatedVersion="8" minRefreshableVersion="3" useAutoFormatting="1" subtotalHiddenItems="1" itemPrintTitles="1" createdVersion="8" indent="0" compact="0" compactData="0" gridDropZones="1" multipleFieldFilters="0" chartFormat="2">
  <location ref="A1:C20" firstHeaderRow="1" firstDataRow="2" firstDataCol="1"/>
  <pivotFields count="3">
    <pivotField axis="axisRow" compact="0" allDrilled="1" outline="0" subtotalTop="0" showAll="0" sortType="descending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showAll="0" defaultSubtotal="0"/>
    <pivotField dataField="1" compact="0" outline="0" subtotalTop="0" showAll="0" defaultSubtotal="0"/>
  </pivotFields>
  <rowFields count="1">
    <field x="0"/>
  </rowFields>
  <rowItems count="18">
    <i>
      <x v="6"/>
    </i>
    <i>
      <x v="4"/>
    </i>
    <i>
      <x v="8"/>
    </i>
    <i>
      <x v="3"/>
    </i>
    <i>
      <x v="16"/>
    </i>
    <i>
      <x v="12"/>
    </i>
    <i>
      <x v="5"/>
    </i>
    <i>
      <x v="11"/>
    </i>
    <i>
      <x v="1"/>
    </i>
    <i>
      <x v="2"/>
    </i>
    <i>
      <x v="9"/>
    </i>
    <i>
      <x v="15"/>
    </i>
    <i>
      <x v="10"/>
    </i>
    <i>
      <x v="7"/>
    </i>
    <i>
      <x v="13"/>
    </i>
    <i>
      <x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omma di Sales" fld="1" baseField="0" baseItem="0"/>
    <dataField name="Somma di RICAVI" fld="2" baseField="0" baseItem="0"/>
  </dataFields>
  <formats count="1">
    <format dxfId="113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6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person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7D661F-1F5E-4DD7-A5CF-9B9A47CEC4A7}" name="Tabella pivot19" cacheId="512" applyNumberFormats="0" applyBorderFormats="0" applyFontFormats="0" applyPatternFormats="0" applyAlignmentFormats="0" applyWidthHeightFormats="1" dataCaption="Valori" tag="b8d2f2f5-45ee-4a59-b053-093c6d593931" updatedVersion="8" minRefreshableVersion="3" useAutoFormatting="1" itemPrintTitles="1" createdVersion="8" indent="0" outline="1" outlineData="1" multipleFieldFilters="0">
  <location ref="A4:C23" firstHeaderRow="0" firstDataRow="1" firstDataCol="1" rowPageCount="2" colPageCount="1"/>
  <pivotFields count="5">
    <pivotField axis="axisRow" allDrilled="1" subtotalTop="0" showAll="0" dataSourceSort="1" defaultSubtotal="0" defaultAttributeDrillState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pageFields count="2">
    <pageField fld="3" hier="40" name="[Targets].[TargetMonth (anno)].&amp;[2020]" cap="2020"/>
    <pageField fld="4" hier="19" name="[Sales].[OrderDate].&amp;[2020-01-01T00:00:00]" cap="01/01/2020"/>
  </pageFields>
  <dataFields count="2">
    <dataField name="Somma di Target" fld="2" baseField="0" baseItem="0"/>
    <dataField name="Somma di Sales" fld="1" baseField="0" baseItem="0"/>
  </dataFields>
  <formats count="1">
    <format dxfId="42">
      <pivotArea outline="0" collapsedLevelsAreSubtotals="1" fieldPosition="0"/>
    </format>
  </formats>
  <pivotHierarchies count="6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47" level="1">
        <member name="[Sales].[OrderDate].&amp;[2020-01-01T00:00:00]"/>
        <member name="[Sales].[OrderDate].&amp;[2020-01-02T00:00:00]"/>
        <member name="[Sales].[OrderDate].&amp;[2020-01-03T00:00:00]"/>
        <member name="[Sales].[OrderDate].&amp;[2020-01-04T00:00:00]"/>
        <member name="[Sales].[OrderDate].&amp;[2020-01-05T00:00:00]"/>
        <member name="[Sales].[OrderDate].&amp;[2020-01-06T00:00:00]"/>
        <member name="[Sales].[OrderDate].&amp;[2020-01-08T00:00:00]"/>
        <member name="[Sales].[OrderDate].&amp;[2020-01-09T00:00:00]"/>
        <member name="[Sales].[OrderDate].&amp;[2020-01-10T00:00:00]"/>
        <member name="[Sales].[OrderDate].&amp;[2020-01-12T00:00:00]"/>
        <member name="[Sales].[OrderDate].&amp;[2020-01-13T00:00:00]"/>
        <member name="[Sales].[OrderDate].&amp;[2020-01-14T00:00:00]"/>
        <member name="[Sales].[OrderDate].&amp;[2020-01-15T00:00:00]"/>
        <member name="[Sales].[OrderDate].&amp;[2020-01-16T00:00:00]"/>
        <member name="[Sales].[OrderDate].&amp;[2020-01-17T00:00:00]"/>
        <member name="[Sales].[OrderDate].&amp;[2020-01-18T00:00:00]"/>
        <member name="[Sales].[OrderDate].&amp;[2020-01-20T00:00:00]"/>
        <member name="[Sales].[OrderDate].&amp;[2020-01-21T00:00:00]"/>
        <member name="[Sales].[OrderDate].&amp;[2020-01-22T00:00:00]"/>
        <member name="[Sales].[OrderDate].&amp;[2020-01-23T00:00:00]"/>
        <member name="[Sales].[OrderDate].&amp;[2020-01-24T00:00:00]"/>
        <member name="[Sales].[OrderDate].&amp;[2020-01-25T00:00:00]"/>
        <member name="[Sales].[OrderDate].&amp;[2020-01-26T00:00:00]"/>
        <member name="[Sales].[OrderDate].&amp;[2020-01-27T00:00:00]"/>
        <member name="[Sales].[OrderDate].&amp;[2020-01-28T00:00:00]"/>
        <member name="[Sales].[OrderDate].&amp;[2020-01-29T00:00:00]"/>
        <member name="[Sales].[OrderDate].&amp;[2020-01-30T00:00:00]"/>
        <member name="[Sales].[OrderDate].&amp;[2020-01-31T00:00:00]"/>
        <member name="[Sales].[OrderDate].&amp;[2020-02-01T00:00:00]"/>
        <member name="[Sales].[OrderDate].&amp;[2020-02-02T00:00:00]"/>
        <member name="[Sales].[OrderDate].&amp;[2020-02-03T00:00:00]"/>
        <member name="[Sales].[OrderDate].&amp;[2020-02-04T00:00:00]"/>
        <member name="[Sales].[OrderDate].&amp;[2020-02-05T00:00:00]"/>
        <member name="[Sales].[OrderDate].&amp;[2020-02-06T00:00:00]"/>
        <member name="[Sales].[OrderDate].&amp;[2020-02-07T00:00:00]"/>
        <member name="[Sales].[OrderDate].&amp;[2020-02-08T00:00:00]"/>
        <member name="[Sales].[OrderDate].&amp;[2020-02-09T00:00:00]"/>
        <member name="[Sales].[OrderDate].&amp;[2020-02-10T00:00:00]"/>
        <member name="[Sales].[OrderDate].&amp;[2020-02-11T00:00:00]"/>
        <member name="[Sales].[OrderDate].&amp;[2020-02-12T00:00:00]"/>
        <member name="[Sales].[OrderDate].&amp;[2020-02-13T00:00:00]"/>
        <member name="[Sales].[OrderDate].&amp;[2020-02-14T00:00:00]"/>
        <member name="[Sales].[OrderDate].&amp;[2020-02-15T00:00:00]"/>
        <member name="[Sales].[OrderDate].&amp;[2020-02-16T00:00:00]"/>
        <member name="[Sales].[OrderDate].&amp;[2020-02-17T00:00:00]"/>
        <member name="[Sales].[OrderDate].&amp;[2020-02-18T00:00:00]"/>
        <member name="[Sales].[OrderDate].&amp;[2020-02-19T00:00:00]"/>
        <member name="[Sales].[OrderDate].&amp;[2020-02-20T00:00:00]"/>
        <member name="[Sales].[OrderDate].&amp;[2020-02-21T00:00:00]"/>
        <member name="[Sales].[OrderDate].&amp;[2020-02-22T00:00:00]"/>
        <member name="[Sales].[OrderDate].&amp;[2020-02-23T00:00:00]"/>
        <member name="[Sales].[OrderDate].&amp;[2020-02-24T00:00:00]"/>
        <member name="[Sales].[OrderDate].&amp;[2020-02-25T00:00:00]"/>
        <member name="[Sales].[OrderDate].&amp;[2020-02-26T00:00:00]"/>
        <member name="[Sales].[OrderDate].&amp;[2020-02-27T00:00:00]"/>
        <member name="[Sales].[OrderDate].&amp;[2020-02-28T00:00:00]"/>
        <member name="[Sales].[OrderDate].&amp;[2020-03-01T00:00:00]"/>
        <member name="[Sales].[OrderDate].&amp;[2020-03-02T00:00:00]"/>
        <member name="[Sales].[OrderDate].&amp;[2020-03-03T00:00:00]"/>
        <member name="[Sales].[OrderDate].&amp;[2020-03-04T00:00:00]"/>
        <member name="[Sales].[OrderDate].&amp;[2020-03-05T00:00:00]"/>
        <member name="[Sales].[OrderDate].&amp;[2020-03-06T00:00:00]"/>
        <member name="[Sales].[OrderDate].&amp;[2020-03-07T00:00:00]"/>
        <member name="[Sales].[OrderDate].&amp;[2020-03-08T00:00:00]"/>
        <member name="[Sales].[OrderDate].&amp;[2020-03-09T00:00:00]"/>
        <member name="[Sales].[OrderDate].&amp;[2020-03-10T00:00:00]"/>
        <member name="[Sales].[OrderDate].&amp;[2020-03-11T00:00:00]"/>
        <member name="[Sales].[OrderDate].&amp;[2020-03-12T00:00:00]"/>
        <member name="[Sales].[OrderDate].&amp;[2020-03-13T00:00:00]"/>
        <member name="[Sales].[OrderDate].&amp;[2020-03-14T00:00:00]"/>
        <member name="[Sales].[OrderDate].&amp;[2020-03-15T00:00:00]"/>
        <member name="[Sales].[OrderDate].&amp;[2020-03-16T00:00:00]"/>
        <member name="[Sales].[OrderDate].&amp;[2020-03-17T00:00:00]"/>
        <member name="[Sales].[OrderDate].&amp;[2020-03-18T00:00:00]"/>
        <member name="[Sales].[OrderDate].&amp;[2020-03-19T00:00:00]"/>
        <member name="[Sales].[OrderDate].&amp;[2020-03-20T00:00:00]"/>
        <member name="[Sales].[OrderDate].&amp;[2020-03-21T00:00:00]"/>
        <member name="[Sales].[OrderDate].&amp;[2020-03-22T00:00:00]"/>
        <member name="[Sales].[OrderDate].&amp;[2020-03-23T00:00:00]"/>
        <member name="[Sales].[OrderDate].&amp;[2020-03-24T00:00:00]"/>
        <member name="[Sales].[OrderDate].&amp;[2020-03-25T00:00:00]"/>
        <member name="[Sales].[OrderDate].&amp;[2020-03-26T00:00:00]"/>
        <member name="[Sales].[OrderDate].&amp;[2020-03-27T00:00:00]"/>
        <member name="[Sales].[OrderDate].&amp;[2020-03-28T00:00:00]"/>
        <member name="[Sales].[OrderDate].&amp;[2020-03-29T00:00:00]"/>
        <member name="[Sales].[OrderDate].&amp;[2020-03-30T00:00:00]"/>
        <member name="[Sales].[OrderDate].&amp;[2020-03-31T00:00:00]"/>
        <member name="[Sales].[OrderDate].&amp;[2020-04-01T00:00:00]"/>
        <member name="[Sales].[OrderDate].&amp;[2020-04-03T00:00:00]"/>
        <member name="[Sales].[OrderDate].&amp;[2020-04-04T00:00:00]"/>
        <member name="[Sales].[OrderDate].&amp;[2020-04-05T00:00:00]"/>
        <member name="[Sales].[OrderDate].&amp;[2020-04-06T00:00:00]"/>
        <member name="[Sales].[OrderDate].&amp;[2020-04-07T00:00:00]"/>
        <member name="[Sales].[OrderDate].&amp;[2020-04-08T00:00:00]"/>
        <member name="[Sales].[OrderDate].&amp;[2020-04-09T00:00:00]"/>
        <member name="[Sales].[OrderDate].&amp;[2020-04-10T00:00:00]"/>
        <member name="[Sales].[OrderDate].&amp;[2020-04-11T00:00:00]"/>
        <member name="[Sales].[OrderDate].&amp;[2020-04-12T00:00:00]"/>
        <member name="[Sales].[OrderDate].&amp;[2020-04-13T00:00:00]"/>
        <member name="[Sales].[OrderDate].&amp;[2020-04-14T00:00:00]"/>
        <member name="[Sales].[OrderDate].&amp;[2020-04-15T00:00:00]"/>
        <member name="[Sales].[OrderDate].&amp;[2020-04-16T00:00:00]"/>
        <member name="[Sales].[OrderDate].&amp;[2020-04-17T00:00:00]"/>
        <member name="[Sales].[OrderDate].&amp;[2020-04-18T00:00:00]"/>
        <member name="[Sales].[OrderDate].&amp;[2020-04-19T00:00:00]"/>
        <member name="[Sales].[OrderDate].&amp;[2020-04-20T00:00:00]"/>
        <member name="[Sales].[OrderDate].&amp;[2020-04-21T00:00:00]"/>
        <member name="[Sales].[OrderDate].&amp;[2020-04-22T00:00:00]"/>
        <member name="[Sales].[OrderDate].&amp;[2020-04-23T00:00:00]"/>
        <member name="[Sales].[OrderDate].&amp;[2020-04-24T00:00:00]"/>
        <member name="[Sales].[OrderDate].&amp;[2020-04-25T00:00:00]"/>
        <member name="[Sales].[OrderDate].&amp;[2020-04-26T00:00:00]"/>
        <member name="[Sales].[OrderDate].&amp;[2020-04-27T00:00:00]"/>
        <member name="[Sales].[OrderDate].&amp;[2020-04-28T00:00:00]"/>
        <member name="[Sales].[OrderDate].&amp;[2020-04-29T00:00:00]"/>
        <member name="[Sales].[OrderDate].&amp;[2020-04-30T00:00:00]"/>
        <member name="[Sales].[OrderDate].&amp;[2020-05-01T00:00:00]"/>
        <member name="[Sales].[OrderDate].&amp;[2020-05-02T00:00:00]"/>
        <member name="[Sales].[OrderDate].&amp;[2020-05-03T00:00:00]"/>
        <member name="[Sales].[OrderDate].&amp;[2020-05-04T00:00:00]"/>
        <member name="[Sales].[OrderDate].&amp;[2020-05-05T00:00:00]"/>
        <member name="[Sales].[OrderDate].&amp;[2020-05-06T00:00:00]"/>
        <member name="[Sales].[OrderDate].&amp;[2020-05-07T00:00:00]"/>
        <member name="[Sales].[OrderDate].&amp;[2020-05-08T00:00:00]"/>
        <member name="[Sales].[OrderDate].&amp;[2020-05-09T00:00:00]"/>
        <member name="[Sales].[OrderDate].&amp;[2020-05-10T00:00:00]"/>
        <member name="[Sales].[OrderDate].&amp;[2020-05-11T00:00:00]"/>
        <member name="[Sales].[OrderDate].&amp;[2020-05-12T00:00:00]"/>
        <member name="[Sales].[OrderDate].&amp;[2020-05-13T00:00:00]"/>
        <member name="[Sales].[OrderDate].&amp;[2020-05-14T00:00:00]"/>
        <member name="[Sales].[OrderDate].&amp;[2020-05-15T00:00:00]"/>
        <member name="[Sales].[OrderDate].&amp;[2020-05-16T00:00:00]"/>
        <member name="[Sales].[OrderDate].&amp;[2020-05-17T00:00:00]"/>
        <member name="[Sales].[OrderDate].&amp;[2020-05-18T00:00:00]"/>
        <member name="[Sales].[OrderDate].&amp;[2020-05-19T00:00:00]"/>
        <member name="[Sales].[OrderDate].&amp;[2020-05-20T00:00:00]"/>
        <member name="[Sales].[OrderDate].&amp;[2020-05-21T00:00:00]"/>
        <member name="[Sales].[OrderDate].&amp;[2020-05-22T00:00:00]"/>
        <member name="[Sales].[OrderDate].&amp;[2020-05-23T00:00:00]"/>
        <member name="[Sales].[OrderDate].&amp;[2020-05-24T00:00:00]"/>
        <member name="[Sales].[OrderDate].&amp;[2020-05-25T00:00:00]"/>
        <member name="[Sales].[OrderDate].&amp;[2020-05-26T00:00:00]"/>
        <member name="[Sales].[OrderDate].&amp;[2020-05-27T00:00:00]"/>
        <member name="[Sales].[OrderDate].&amp;[2020-05-28T00:00:00]"/>
        <member name="[Sales].[OrderDate].&amp;[2020-05-29T00:00:00]"/>
        <member name="[Sales].[OrderDate].&amp;[2020-05-30T00:00:00]"/>
        <member name="[Sales].[OrderDate].&amp;[2020-05-31T00:00:00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rgets].[TargetMonth (anno)].&amp;[2020]"/>
      </members>
    </pivotHierarchy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person]"/>
        <x15:activeTabTopLevelEntity name="[Sales]"/>
        <x15:activeTabTopLevelEntity name="[Targe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4"/>
  <sheetViews>
    <sheetView workbookViewId="0">
      <selection activeCell="D22" sqref="D22"/>
    </sheetView>
  </sheetViews>
  <sheetFormatPr defaultRowHeight="14.4" x14ac:dyDescent="0.3"/>
  <cols>
    <col min="1" max="1" width="17.21875" bestFit="1" customWidth="1"/>
    <col min="2" max="2" width="16.33203125" bestFit="1" customWidth="1"/>
    <col min="3" max="3" width="15.77734375" bestFit="1" customWidth="1"/>
    <col min="4" max="4" width="14.21875" bestFit="1" customWidth="1"/>
  </cols>
  <sheetData>
    <row r="2" spans="1:3" ht="15.6" x14ac:dyDescent="0.3">
      <c r="A2" s="4" t="s">
        <v>16</v>
      </c>
      <c r="B2" s="4" t="s">
        <v>13</v>
      </c>
      <c r="C2" s="5" t="s">
        <v>15</v>
      </c>
    </row>
    <row r="3" spans="1:3" hidden="1" x14ac:dyDescent="0.3">
      <c r="A3" s="1" t="s">
        <v>0</v>
      </c>
      <c r="B3" t="s">
        <v>12</v>
      </c>
      <c r="C3" t="s">
        <v>14</v>
      </c>
    </row>
    <row r="4" spans="1:3" x14ac:dyDescent="0.3">
      <c r="A4" s="2" t="s">
        <v>1</v>
      </c>
      <c r="B4" s="3">
        <v>1391024.849999998</v>
      </c>
      <c r="C4" s="3">
        <v>-80276.770000000048</v>
      </c>
    </row>
    <row r="5" spans="1:3" x14ac:dyDescent="0.3">
      <c r="A5" s="2" t="s">
        <v>2</v>
      </c>
      <c r="B5" s="3">
        <v>13875632.959999997</v>
      </c>
      <c r="C5" s="3">
        <v>255576.41000000099</v>
      </c>
    </row>
    <row r="6" spans="1:3" x14ac:dyDescent="0.3">
      <c r="A6" s="2" t="s">
        <v>3</v>
      </c>
      <c r="B6" s="3">
        <v>7633386.8600000069</v>
      </c>
      <c r="C6" s="3">
        <v>165349.24000000011</v>
      </c>
    </row>
    <row r="7" spans="1:3" x14ac:dyDescent="0.3">
      <c r="A7" s="2" t="s">
        <v>4</v>
      </c>
      <c r="B7" s="3">
        <v>4527839.6900000013</v>
      </c>
      <c r="C7" s="3">
        <v>5332.1600000000126</v>
      </c>
    </row>
    <row r="8" spans="1:3" x14ac:dyDescent="0.3">
      <c r="A8" s="2" t="s">
        <v>5</v>
      </c>
      <c r="B8" s="3">
        <v>1877743.3899999964</v>
      </c>
      <c r="C8" s="3">
        <v>-80996.889999999854</v>
      </c>
    </row>
    <row r="9" spans="1:3" x14ac:dyDescent="0.3">
      <c r="A9" s="2" t="s">
        <v>6</v>
      </c>
      <c r="B9" s="3">
        <v>6715354.3900000164</v>
      </c>
      <c r="C9" s="3">
        <v>109598.52000000028</v>
      </c>
    </row>
    <row r="10" spans="1:3" x14ac:dyDescent="0.3">
      <c r="A10" s="2" t="s">
        <v>7</v>
      </c>
      <c r="B10" s="3">
        <v>12004822.449999968</v>
      </c>
      <c r="C10" s="3">
        <v>304235.84000000026</v>
      </c>
    </row>
    <row r="11" spans="1:3" x14ac:dyDescent="0.3">
      <c r="A11" s="2" t="s">
        <v>8</v>
      </c>
      <c r="B11" s="3">
        <v>7638606.5500000035</v>
      </c>
      <c r="C11" s="3">
        <v>168495.82000000036</v>
      </c>
    </row>
    <row r="12" spans="1:3" x14ac:dyDescent="0.3">
      <c r="A12" s="2" t="s">
        <v>9</v>
      </c>
      <c r="B12" s="3">
        <v>18001116.100000091</v>
      </c>
      <c r="C12" s="3">
        <v>110750.75999999959</v>
      </c>
    </row>
    <row r="13" spans="1:3" x14ac:dyDescent="0.3">
      <c r="A13" s="2" t="s">
        <v>10</v>
      </c>
      <c r="B13" s="3">
        <v>3883042.9599999962</v>
      </c>
      <c r="C13" s="3">
        <v>41429.480000000091</v>
      </c>
    </row>
    <row r="14" spans="1:3" x14ac:dyDescent="0.3">
      <c r="A14" s="2" t="s">
        <v>11</v>
      </c>
      <c r="B14" s="3">
        <v>77548570.199999139</v>
      </c>
      <c r="C14" s="3">
        <v>999494.56999998877</v>
      </c>
    </row>
  </sheetData>
  <conditionalFormatting pivot="1" sqref="B4:B13">
    <cfRule type="aboveAverage" dxfId="8" priority="1"/>
  </conditionalFormatting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DA7CA-462E-425C-9524-4422D2FDF3B4}">
  <dimension ref="A1:D254"/>
  <sheetViews>
    <sheetView workbookViewId="0">
      <selection activeCell="G25" sqref="G25"/>
    </sheetView>
  </sheetViews>
  <sheetFormatPr defaultRowHeight="14.4" x14ac:dyDescent="0.3"/>
  <cols>
    <col min="1" max="1" width="29.109375" bestFit="1" customWidth="1"/>
    <col min="2" max="2" width="32.6640625" bestFit="1" customWidth="1"/>
    <col min="3" max="3" width="27.88671875" bestFit="1" customWidth="1"/>
    <col min="4" max="4" width="28.44140625" bestFit="1" customWidth="1"/>
    <col min="7" max="8" width="15.77734375" bestFit="1" customWidth="1"/>
    <col min="15" max="15" width="25.77734375" bestFit="1" customWidth="1"/>
    <col min="16" max="16" width="6.21875" bestFit="1" customWidth="1"/>
  </cols>
  <sheetData>
    <row r="1" spans="1:4" x14ac:dyDescent="0.3">
      <c r="A1" s="8" t="s">
        <v>276</v>
      </c>
      <c r="B1" s="8" t="s">
        <v>273</v>
      </c>
      <c r="C1" s="8" t="s">
        <v>274</v>
      </c>
      <c r="D1" s="8" t="s">
        <v>275</v>
      </c>
    </row>
    <row r="2" spans="1:4" hidden="1" x14ac:dyDescent="0.3">
      <c r="B2" s="1" t="s">
        <v>269</v>
      </c>
    </row>
    <row r="3" spans="1:4" hidden="1" x14ac:dyDescent="0.3">
      <c r="A3" s="1" t="s">
        <v>267</v>
      </c>
      <c r="B3" t="s">
        <v>270</v>
      </c>
      <c r="C3" t="s">
        <v>271</v>
      </c>
      <c r="D3" t="s">
        <v>14</v>
      </c>
    </row>
    <row r="4" spans="1:4" x14ac:dyDescent="0.3">
      <c r="A4" t="s">
        <v>17</v>
      </c>
      <c r="B4" s="6">
        <v>5903</v>
      </c>
      <c r="C4" s="3">
        <v>5.2354830287206102</v>
      </c>
      <c r="D4" s="3">
        <v>-5106.3600000000188</v>
      </c>
    </row>
    <row r="5" spans="1:4" x14ac:dyDescent="0.3">
      <c r="A5" t="s">
        <v>114</v>
      </c>
      <c r="B5" s="6">
        <v>5899</v>
      </c>
      <c r="C5" s="3">
        <v>29.113458844133493</v>
      </c>
      <c r="D5" s="3">
        <v>-27700.410000000033</v>
      </c>
    </row>
    <row r="6" spans="1:4" x14ac:dyDescent="0.3">
      <c r="A6" t="s">
        <v>235</v>
      </c>
      <c r="B6" s="6">
        <v>4412</v>
      </c>
      <c r="C6" s="3">
        <v>20.155387931034507</v>
      </c>
      <c r="D6" s="3">
        <v>29716.140000000043</v>
      </c>
    </row>
    <row r="7" spans="1:4" x14ac:dyDescent="0.3">
      <c r="A7" t="s">
        <v>234</v>
      </c>
      <c r="B7" s="6">
        <v>4238</v>
      </c>
      <c r="C7" s="3">
        <v>20.15798650168729</v>
      </c>
      <c r="D7" s="3">
        <v>28684.980000000032</v>
      </c>
    </row>
    <row r="8" spans="1:4" x14ac:dyDescent="0.3">
      <c r="A8" t="s">
        <v>236</v>
      </c>
      <c r="B8" s="6">
        <v>3865</v>
      </c>
      <c r="C8" s="3">
        <v>20.131579586877294</v>
      </c>
      <c r="D8" s="3">
        <v>26110.12</v>
      </c>
    </row>
    <row r="9" spans="1:4" x14ac:dyDescent="0.3">
      <c r="A9" t="s">
        <v>23</v>
      </c>
      <c r="B9" s="6">
        <v>3696</v>
      </c>
      <c r="C9" s="3">
        <v>37.44918454935641</v>
      </c>
      <c r="D9" s="3">
        <v>47314.4900000001</v>
      </c>
    </row>
    <row r="10" spans="1:4" x14ac:dyDescent="0.3">
      <c r="A10" t="s">
        <v>26</v>
      </c>
      <c r="B10" s="6">
        <v>3365</v>
      </c>
      <c r="C10" s="3">
        <v>22.230637119113563</v>
      </c>
      <c r="D10" s="3">
        <v>19303.310000000005</v>
      </c>
    </row>
    <row r="11" spans="1:4" x14ac:dyDescent="0.3">
      <c r="A11" t="s">
        <v>233</v>
      </c>
      <c r="B11" s="6">
        <v>3159</v>
      </c>
      <c r="C11" s="3">
        <v>31.99015659955252</v>
      </c>
      <c r="D11" s="3">
        <v>-31942.459999999948</v>
      </c>
    </row>
    <row r="12" spans="1:4" x14ac:dyDescent="0.3">
      <c r="A12" t="s">
        <v>115</v>
      </c>
      <c r="B12" s="6">
        <v>3084</v>
      </c>
      <c r="C12" s="3">
        <v>29.230574098798666</v>
      </c>
      <c r="D12" s="3">
        <v>-13980.840000000047</v>
      </c>
    </row>
    <row r="13" spans="1:4" x14ac:dyDescent="0.3">
      <c r="A13" t="s">
        <v>30</v>
      </c>
      <c r="B13" s="6">
        <v>2810</v>
      </c>
      <c r="C13" s="3">
        <v>14.383363148479368</v>
      </c>
      <c r="D13" s="3">
        <v>13960.629999999976</v>
      </c>
    </row>
    <row r="14" spans="1:4" x14ac:dyDescent="0.3">
      <c r="A14" t="s">
        <v>263</v>
      </c>
      <c r="B14" s="6">
        <v>2729</v>
      </c>
      <c r="C14" s="3">
        <v>41.05338709677406</v>
      </c>
      <c r="D14" s="3">
        <v>37147.46</v>
      </c>
    </row>
    <row r="15" spans="1:4" x14ac:dyDescent="0.3">
      <c r="A15" t="s">
        <v>261</v>
      </c>
      <c r="B15" s="6">
        <v>2635</v>
      </c>
      <c r="C15" s="3">
        <v>41.105322580645023</v>
      </c>
      <c r="D15" s="3">
        <v>35520.549999999996</v>
      </c>
    </row>
    <row r="16" spans="1:4" x14ac:dyDescent="0.3">
      <c r="A16" t="s">
        <v>32</v>
      </c>
      <c r="B16" s="6">
        <v>2585</v>
      </c>
      <c r="C16" s="3">
        <v>71.428708133971185</v>
      </c>
      <c r="D16" s="3">
        <v>65992.799999999945</v>
      </c>
    </row>
    <row r="17" spans="1:4" x14ac:dyDescent="0.3">
      <c r="A17" t="s">
        <v>116</v>
      </c>
      <c r="B17" s="6">
        <v>2513</v>
      </c>
      <c r="C17" s="3">
        <v>29.159462365591569</v>
      </c>
      <c r="D17" s="3">
        <v>-9740.7700000000295</v>
      </c>
    </row>
    <row r="18" spans="1:4" x14ac:dyDescent="0.3">
      <c r="A18" t="s">
        <v>260</v>
      </c>
      <c r="B18" s="6">
        <v>2348</v>
      </c>
      <c r="C18" s="3">
        <v>2.9692537313432985</v>
      </c>
      <c r="D18" s="3">
        <v>2503.5799999999949</v>
      </c>
    </row>
    <row r="19" spans="1:4" x14ac:dyDescent="0.3">
      <c r="A19" t="s">
        <v>159</v>
      </c>
      <c r="B19" s="6">
        <v>2274</v>
      </c>
      <c r="C19" s="3">
        <v>1296.7014241001484</v>
      </c>
      <c r="D19" s="3">
        <v>272773.85999999993</v>
      </c>
    </row>
    <row r="20" spans="1:4" x14ac:dyDescent="0.3">
      <c r="A20" t="s">
        <v>231</v>
      </c>
      <c r="B20" s="6">
        <v>2217</v>
      </c>
      <c r="C20" s="3">
        <v>32.20999999999993</v>
      </c>
      <c r="D20" s="3">
        <v>-21392.659999999953</v>
      </c>
    </row>
    <row r="21" spans="1:4" x14ac:dyDescent="0.3">
      <c r="A21" t="s">
        <v>27</v>
      </c>
      <c r="B21" s="6">
        <v>2197</v>
      </c>
      <c r="C21" s="3">
        <v>22.575971830985889</v>
      </c>
      <c r="D21" s="3">
        <v>14290.900000000005</v>
      </c>
    </row>
    <row r="22" spans="1:4" x14ac:dyDescent="0.3">
      <c r="A22" t="s">
        <v>217</v>
      </c>
      <c r="B22" s="6">
        <v>2176</v>
      </c>
      <c r="C22" s="3">
        <v>447.19129296235843</v>
      </c>
      <c r="D22" s="3">
        <v>-29209.46000000001</v>
      </c>
    </row>
    <row r="23" spans="1:4" x14ac:dyDescent="0.3">
      <c r="A23" t="s">
        <v>18</v>
      </c>
      <c r="B23" s="6">
        <v>2173</v>
      </c>
      <c r="C23" s="3">
        <v>4.7387037037036785</v>
      </c>
      <c r="D23" s="3">
        <v>3718.9499999999925</v>
      </c>
    </row>
    <row r="24" spans="1:4" x14ac:dyDescent="0.3">
      <c r="A24" t="s">
        <v>221</v>
      </c>
      <c r="B24" s="6">
        <v>2172</v>
      </c>
      <c r="C24" s="3">
        <v>423.9448366013076</v>
      </c>
      <c r="D24" s="3">
        <v>-97457.080000000016</v>
      </c>
    </row>
    <row r="25" spans="1:4" x14ac:dyDescent="0.3">
      <c r="A25" t="s">
        <v>225</v>
      </c>
      <c r="B25" s="6">
        <v>2168</v>
      </c>
      <c r="C25" s="3">
        <v>447.52963081862083</v>
      </c>
      <c r="D25" s="3">
        <v>-28524.490000000005</v>
      </c>
    </row>
    <row r="26" spans="1:4" x14ac:dyDescent="0.3">
      <c r="A26" t="s">
        <v>264</v>
      </c>
      <c r="B26" s="6">
        <v>2112</v>
      </c>
      <c r="C26" s="3">
        <v>44.838970251716354</v>
      </c>
      <c r="D26" s="3">
        <v>28745.65000000002</v>
      </c>
    </row>
    <row r="27" spans="1:4" x14ac:dyDescent="0.3">
      <c r="A27" t="s">
        <v>266</v>
      </c>
      <c r="B27" s="6">
        <v>2056</v>
      </c>
      <c r="C27" s="3">
        <v>44.799832535885209</v>
      </c>
      <c r="D27" s="3">
        <v>27639.269999999997</v>
      </c>
    </row>
    <row r="28" spans="1:4" x14ac:dyDescent="0.3">
      <c r="A28" t="s">
        <v>184</v>
      </c>
      <c r="B28" s="6">
        <v>1996</v>
      </c>
      <c r="C28" s="3">
        <v>5.3321452145214723</v>
      </c>
      <c r="D28" s="3">
        <v>3735.6000000000085</v>
      </c>
    </row>
    <row r="29" spans="1:4" x14ac:dyDescent="0.3">
      <c r="A29" t="s">
        <v>160</v>
      </c>
      <c r="B29" s="6">
        <v>1953</v>
      </c>
      <c r="C29" s="3">
        <v>1288.7314999999965</v>
      </c>
      <c r="D29" s="3">
        <v>234485.76999999996</v>
      </c>
    </row>
    <row r="30" spans="1:4" x14ac:dyDescent="0.3">
      <c r="A30" t="s">
        <v>22</v>
      </c>
      <c r="B30" s="6">
        <v>1911</v>
      </c>
      <c r="C30" s="3">
        <v>37.868404907975638</v>
      </c>
      <c r="D30" s="3">
        <v>26316.029999999962</v>
      </c>
    </row>
    <row r="31" spans="1:4" x14ac:dyDescent="0.3">
      <c r="A31" t="s">
        <v>70</v>
      </c>
      <c r="B31" s="6">
        <v>1820</v>
      </c>
      <c r="C31" s="3">
        <v>32.802540192925832</v>
      </c>
      <c r="D31" s="3">
        <v>21787.499999999982</v>
      </c>
    </row>
    <row r="32" spans="1:4" x14ac:dyDescent="0.3">
      <c r="A32" t="s">
        <v>226</v>
      </c>
      <c r="B32" s="6">
        <v>1811</v>
      </c>
      <c r="C32" s="3">
        <v>449.07467741935602</v>
      </c>
      <c r="D32" s="3">
        <v>-20497.07</v>
      </c>
    </row>
    <row r="33" spans="1:4" x14ac:dyDescent="0.3">
      <c r="A33" t="s">
        <v>222</v>
      </c>
      <c r="B33" s="6">
        <v>1798</v>
      </c>
      <c r="C33" s="3">
        <v>449.42985688730016</v>
      </c>
      <c r="D33" s="3">
        <v>-20985.970000000005</v>
      </c>
    </row>
    <row r="34" spans="1:4" x14ac:dyDescent="0.3">
      <c r="A34" t="s">
        <v>218</v>
      </c>
      <c r="B34" s="6">
        <v>1789</v>
      </c>
      <c r="C34" s="3">
        <v>448.83458110517114</v>
      </c>
      <c r="D34" s="3">
        <v>-19815.549999999996</v>
      </c>
    </row>
    <row r="35" spans="1:4" x14ac:dyDescent="0.3">
      <c r="A35" t="s">
        <v>162</v>
      </c>
      <c r="B35" s="6">
        <v>1714</v>
      </c>
      <c r="C35" s="3">
        <v>1303.7279201680576</v>
      </c>
      <c r="D35" s="3">
        <v>210455.60999999981</v>
      </c>
    </row>
    <row r="36" spans="1:4" x14ac:dyDescent="0.3">
      <c r="A36" t="s">
        <v>31</v>
      </c>
      <c r="B36" s="6">
        <v>1636</v>
      </c>
      <c r="C36" s="3">
        <v>14.449441489361682</v>
      </c>
      <c r="D36" s="3">
        <v>8375.3799999999956</v>
      </c>
    </row>
    <row r="37" spans="1:4" x14ac:dyDescent="0.3">
      <c r="A37" t="s">
        <v>163</v>
      </c>
      <c r="B37" s="6">
        <v>1620</v>
      </c>
      <c r="C37" s="3">
        <v>1302.8474620390364</v>
      </c>
      <c r="D37" s="3">
        <v>198461.77999999988</v>
      </c>
    </row>
    <row r="38" spans="1:4" x14ac:dyDescent="0.3">
      <c r="A38" t="s">
        <v>118</v>
      </c>
      <c r="B38" s="6">
        <v>1606</v>
      </c>
      <c r="C38" s="3">
        <v>53.850744985673302</v>
      </c>
      <c r="D38" s="3">
        <v>26365.889999999974</v>
      </c>
    </row>
    <row r="39" spans="1:4" x14ac:dyDescent="0.3">
      <c r="A39" t="s">
        <v>164</v>
      </c>
      <c r="B39" s="6">
        <v>1567</v>
      </c>
      <c r="C39" s="3">
        <v>1300.5415894039645</v>
      </c>
      <c r="D39" s="3">
        <v>193576.10999999987</v>
      </c>
    </row>
    <row r="40" spans="1:4" x14ac:dyDescent="0.3">
      <c r="A40" t="s">
        <v>91</v>
      </c>
      <c r="B40" s="6">
        <v>1535</v>
      </c>
      <c r="C40" s="3">
        <v>188.73777015437537</v>
      </c>
      <c r="D40" s="3">
        <v>8658.5299999999806</v>
      </c>
    </row>
    <row r="41" spans="1:4" x14ac:dyDescent="0.3">
      <c r="A41" t="s">
        <v>214</v>
      </c>
      <c r="B41" s="6">
        <v>1448</v>
      </c>
      <c r="C41" s="3">
        <v>637.01802272727559</v>
      </c>
      <c r="D41" s="3">
        <v>-33822.630000000085</v>
      </c>
    </row>
    <row r="42" spans="1:4" x14ac:dyDescent="0.3">
      <c r="A42" t="s">
        <v>161</v>
      </c>
      <c r="B42" s="6">
        <v>1424</v>
      </c>
      <c r="C42" s="3">
        <v>1296.8607194244614</v>
      </c>
      <c r="D42" s="3">
        <v>174514.54999999993</v>
      </c>
    </row>
    <row r="43" spans="1:4" x14ac:dyDescent="0.3">
      <c r="A43" t="s">
        <v>232</v>
      </c>
      <c r="B43" s="6">
        <v>1419</v>
      </c>
      <c r="C43" s="3">
        <v>32.310421052631654</v>
      </c>
      <c r="D43" s="3">
        <v>-13330.839999999969</v>
      </c>
    </row>
    <row r="44" spans="1:4" x14ac:dyDescent="0.3">
      <c r="A44" t="s">
        <v>210</v>
      </c>
      <c r="B44" s="6">
        <v>1416</v>
      </c>
      <c r="C44" s="3">
        <v>635.30131336405805</v>
      </c>
      <c r="D44" s="3">
        <v>-31110.350000000064</v>
      </c>
    </row>
    <row r="45" spans="1:4" x14ac:dyDescent="0.3">
      <c r="A45" t="s">
        <v>135</v>
      </c>
      <c r="B45" s="6">
        <v>1400</v>
      </c>
      <c r="C45" s="3">
        <v>35.348295218295306</v>
      </c>
      <c r="D45" s="3">
        <v>12788.15</v>
      </c>
    </row>
    <row r="46" spans="1:4" x14ac:dyDescent="0.3">
      <c r="A46" t="s">
        <v>143</v>
      </c>
      <c r="B46" s="6">
        <v>1384</v>
      </c>
      <c r="C46" s="3">
        <v>338.73283898304999</v>
      </c>
      <c r="D46" s="3">
        <v>16147.999999999965</v>
      </c>
    </row>
    <row r="47" spans="1:4" x14ac:dyDescent="0.3">
      <c r="A47" t="s">
        <v>193</v>
      </c>
      <c r="B47" s="6">
        <v>1332</v>
      </c>
      <c r="C47" s="3">
        <v>1384.1428400954669</v>
      </c>
      <c r="D47" s="3">
        <v>-63211.170000000035</v>
      </c>
    </row>
    <row r="48" spans="1:4" x14ac:dyDescent="0.3">
      <c r="A48" t="s">
        <v>204</v>
      </c>
      <c r="B48" s="6">
        <v>1277</v>
      </c>
      <c r="C48" s="3">
        <v>1016.7241233766233</v>
      </c>
      <c r="D48" s="3">
        <v>-98922.209999999934</v>
      </c>
    </row>
    <row r="49" spans="1:4" x14ac:dyDescent="0.3">
      <c r="A49" t="s">
        <v>121</v>
      </c>
      <c r="B49" s="6">
        <v>1274</v>
      </c>
      <c r="C49" s="3">
        <v>35.934680851063689</v>
      </c>
      <c r="D49" s="3">
        <v>14107.630000000003</v>
      </c>
    </row>
    <row r="50" spans="1:4" x14ac:dyDescent="0.3">
      <c r="A50" t="s">
        <v>211</v>
      </c>
      <c r="B50" s="6">
        <v>1192</v>
      </c>
      <c r="C50" s="3">
        <v>633.28511111111413</v>
      </c>
      <c r="D50" s="3">
        <v>-25349.470000000038</v>
      </c>
    </row>
    <row r="51" spans="1:4" x14ac:dyDescent="0.3">
      <c r="A51" t="s">
        <v>41</v>
      </c>
      <c r="B51" s="6">
        <v>1160</v>
      </c>
      <c r="C51" s="3">
        <v>766.04598290598631</v>
      </c>
      <c r="D51" s="3">
        <v>93737.239999999932</v>
      </c>
    </row>
    <row r="52" spans="1:4" x14ac:dyDescent="0.3">
      <c r="A52" t="s">
        <v>185</v>
      </c>
      <c r="B52" s="6">
        <v>1158</v>
      </c>
      <c r="C52" s="3">
        <v>5.3847252747252954</v>
      </c>
      <c r="D52" s="3">
        <v>2330.0400000000045</v>
      </c>
    </row>
    <row r="53" spans="1:4" x14ac:dyDescent="0.3">
      <c r="A53" t="s">
        <v>194</v>
      </c>
      <c r="B53" s="6">
        <v>1152</v>
      </c>
      <c r="C53" s="3">
        <v>1382.6921158690197</v>
      </c>
      <c r="D53" s="3">
        <v>-53761.270000000004</v>
      </c>
    </row>
    <row r="54" spans="1:4" x14ac:dyDescent="0.3">
      <c r="A54" t="s">
        <v>201</v>
      </c>
      <c r="B54" s="6">
        <v>1151</v>
      </c>
      <c r="C54" s="3">
        <v>1018.1760396039605</v>
      </c>
      <c r="D54" s="3">
        <v>-82547.549999999901</v>
      </c>
    </row>
    <row r="55" spans="1:4" x14ac:dyDescent="0.3">
      <c r="A55" t="s">
        <v>38</v>
      </c>
      <c r="B55" s="6">
        <v>1132</v>
      </c>
      <c r="C55" s="3">
        <v>757.59698689956724</v>
      </c>
      <c r="D55" s="3">
        <v>90867.76999999996</v>
      </c>
    </row>
    <row r="56" spans="1:4" x14ac:dyDescent="0.3">
      <c r="A56" t="s">
        <v>123</v>
      </c>
      <c r="B56" s="6">
        <v>1130</v>
      </c>
      <c r="C56" s="3">
        <v>11.982509363295813</v>
      </c>
      <c r="D56" s="3">
        <v>4206.3399999999983</v>
      </c>
    </row>
    <row r="57" spans="1:4" x14ac:dyDescent="0.3">
      <c r="A57" t="s">
        <v>150</v>
      </c>
      <c r="B57" s="6">
        <v>1107</v>
      </c>
      <c r="C57" s="3">
        <v>5.6562765957446963</v>
      </c>
      <c r="D57" s="3">
        <v>2388.6800000000012</v>
      </c>
    </row>
    <row r="58" spans="1:4" x14ac:dyDescent="0.3">
      <c r="A58" t="s">
        <v>228</v>
      </c>
      <c r="B58" s="6">
        <v>1097</v>
      </c>
      <c r="C58" s="3">
        <v>323.48261744966561</v>
      </c>
      <c r="D58" s="3">
        <v>-23888.979999999949</v>
      </c>
    </row>
    <row r="59" spans="1:4" x14ac:dyDescent="0.3">
      <c r="A59" t="s">
        <v>19</v>
      </c>
      <c r="B59" s="6">
        <v>1086</v>
      </c>
      <c r="C59" s="3">
        <v>14.986486486486486</v>
      </c>
      <c r="D59" s="3">
        <v>5049.2899999999972</v>
      </c>
    </row>
    <row r="60" spans="1:4" x14ac:dyDescent="0.3">
      <c r="A60" t="s">
        <v>223</v>
      </c>
      <c r="B60" s="6">
        <v>1051</v>
      </c>
      <c r="C60" s="3">
        <v>448.80810026385296</v>
      </c>
      <c r="D60" s="3">
        <v>-10299.49</v>
      </c>
    </row>
    <row r="61" spans="1:4" x14ac:dyDescent="0.3">
      <c r="A61" t="s">
        <v>219</v>
      </c>
      <c r="B61" s="6">
        <v>1024</v>
      </c>
      <c r="C61" s="3">
        <v>448.64731770833419</v>
      </c>
      <c r="D61" s="3">
        <v>-10084.689999999997</v>
      </c>
    </row>
    <row r="62" spans="1:4" x14ac:dyDescent="0.3">
      <c r="A62" t="s">
        <v>215</v>
      </c>
      <c r="B62" s="6">
        <v>1017</v>
      </c>
      <c r="C62" s="3">
        <v>448.71116402116468</v>
      </c>
      <c r="D62" s="3">
        <v>-10098.129999999999</v>
      </c>
    </row>
    <row r="63" spans="1:4" x14ac:dyDescent="0.3">
      <c r="A63" t="s">
        <v>97</v>
      </c>
      <c r="B63" s="6">
        <v>994</v>
      </c>
      <c r="C63" s="3">
        <v>194.61013368984064</v>
      </c>
      <c r="D63" s="3">
        <v>11151.489999999965</v>
      </c>
    </row>
    <row r="64" spans="1:4" x14ac:dyDescent="0.3">
      <c r="A64" t="s">
        <v>94</v>
      </c>
      <c r="B64" s="6">
        <v>991</v>
      </c>
      <c r="C64" s="3">
        <v>194.52491978609729</v>
      </c>
      <c r="D64" s="3">
        <v>11027.359999999977</v>
      </c>
    </row>
    <row r="65" spans="1:4" x14ac:dyDescent="0.3">
      <c r="A65" t="s">
        <v>129</v>
      </c>
      <c r="B65" s="6">
        <v>958</v>
      </c>
      <c r="C65" s="3">
        <v>209.17788235294148</v>
      </c>
      <c r="D65" s="3">
        <v>22176.560000000001</v>
      </c>
    </row>
    <row r="66" spans="1:4" x14ac:dyDescent="0.3">
      <c r="A66" t="s">
        <v>92</v>
      </c>
      <c r="B66" s="6">
        <v>917</v>
      </c>
      <c r="C66" s="3">
        <v>188.10259740259869</v>
      </c>
      <c r="D66" s="3">
        <v>5804.3299999999972</v>
      </c>
    </row>
    <row r="67" spans="1:4" x14ac:dyDescent="0.3">
      <c r="A67" t="s">
        <v>212</v>
      </c>
      <c r="B67" s="6">
        <v>912</v>
      </c>
      <c r="C67" s="3">
        <v>633.42015243902608</v>
      </c>
      <c r="D67" s="3">
        <v>-19252.620000000028</v>
      </c>
    </row>
    <row r="68" spans="1:4" x14ac:dyDescent="0.3">
      <c r="A68" t="s">
        <v>241</v>
      </c>
      <c r="B68" s="6">
        <v>893</v>
      </c>
      <c r="C68" s="3">
        <v>1426.9556923076943</v>
      </c>
      <c r="D68" s="3">
        <v>-59457.470000000074</v>
      </c>
    </row>
    <row r="69" spans="1:4" x14ac:dyDescent="0.3">
      <c r="A69" t="s">
        <v>195</v>
      </c>
      <c r="B69" s="6">
        <v>891</v>
      </c>
      <c r="C69" s="3">
        <v>1381.3246686747025</v>
      </c>
      <c r="D69" s="3">
        <v>-40183.619999999952</v>
      </c>
    </row>
    <row r="70" spans="1:4" x14ac:dyDescent="0.3">
      <c r="A70" t="s">
        <v>229</v>
      </c>
      <c r="B70" s="6">
        <v>875</v>
      </c>
      <c r="C70" s="3">
        <v>323.80118881118983</v>
      </c>
      <c r="D70" s="3">
        <v>-17850.479999999978</v>
      </c>
    </row>
    <row r="71" spans="1:4" x14ac:dyDescent="0.3">
      <c r="A71" t="s">
        <v>119</v>
      </c>
      <c r="B71" s="6">
        <v>872</v>
      </c>
      <c r="C71" s="3">
        <v>53.96641921397363</v>
      </c>
      <c r="D71" s="3">
        <v>14645.389999999981</v>
      </c>
    </row>
    <row r="72" spans="1:4" x14ac:dyDescent="0.3">
      <c r="A72" t="s">
        <v>141</v>
      </c>
      <c r="B72" s="6">
        <v>870</v>
      </c>
      <c r="C72" s="3">
        <v>339.39032258064339</v>
      </c>
      <c r="D72" s="3">
        <v>10555.879999999976</v>
      </c>
    </row>
    <row r="73" spans="1:4" x14ac:dyDescent="0.3">
      <c r="A73" t="s">
        <v>101</v>
      </c>
      <c r="B73" s="6">
        <v>866</v>
      </c>
      <c r="C73" s="3">
        <v>67.540000000000518</v>
      </c>
      <c r="D73" s="3">
        <v>15207.419999999989</v>
      </c>
    </row>
    <row r="74" spans="1:4" x14ac:dyDescent="0.3">
      <c r="A74" t="s">
        <v>245</v>
      </c>
      <c r="B74" s="6">
        <v>865</v>
      </c>
      <c r="C74" s="3">
        <v>1296.8590272373565</v>
      </c>
      <c r="D74" s="3">
        <v>-192333.12000000005</v>
      </c>
    </row>
    <row r="75" spans="1:4" x14ac:dyDescent="0.3">
      <c r="A75" t="s">
        <v>48</v>
      </c>
      <c r="B75" s="6">
        <v>850</v>
      </c>
      <c r="C75" s="3">
        <v>196.16503875969102</v>
      </c>
      <c r="D75" s="3">
        <v>42836.379999999939</v>
      </c>
    </row>
    <row r="76" spans="1:4" x14ac:dyDescent="0.3">
      <c r="A76" t="s">
        <v>144</v>
      </c>
      <c r="B76" s="6">
        <v>849</v>
      </c>
      <c r="C76" s="3">
        <v>338.87222222222044</v>
      </c>
      <c r="D76" s="3">
        <v>10555.619999999983</v>
      </c>
    </row>
    <row r="77" spans="1:4" x14ac:dyDescent="0.3">
      <c r="A77" t="s">
        <v>137</v>
      </c>
      <c r="B77" s="6">
        <v>847</v>
      </c>
      <c r="C77" s="3">
        <v>141.48568181818177</v>
      </c>
      <c r="D77" s="3">
        <v>30707.989999999929</v>
      </c>
    </row>
    <row r="78" spans="1:4" x14ac:dyDescent="0.3">
      <c r="A78" t="s">
        <v>86</v>
      </c>
      <c r="B78" s="6">
        <v>835</v>
      </c>
      <c r="C78" s="3">
        <v>25.508006993007001</v>
      </c>
      <c r="D78" s="3">
        <v>5476.720000000003</v>
      </c>
    </row>
    <row r="79" spans="1:4" x14ac:dyDescent="0.3">
      <c r="A79" t="s">
        <v>248</v>
      </c>
      <c r="B79" s="6">
        <v>826</v>
      </c>
      <c r="C79" s="3">
        <v>727.69038610038842</v>
      </c>
      <c r="D79" s="3">
        <v>-25926.71999999999</v>
      </c>
    </row>
    <row r="80" spans="1:4" x14ac:dyDescent="0.3">
      <c r="A80" t="s">
        <v>131</v>
      </c>
      <c r="B80" s="6">
        <v>818</v>
      </c>
      <c r="C80" s="3">
        <v>218.32393939393873</v>
      </c>
      <c r="D80" s="3">
        <v>15246.020000000037</v>
      </c>
    </row>
    <row r="81" spans="1:4" x14ac:dyDescent="0.3">
      <c r="A81" t="s">
        <v>100</v>
      </c>
      <c r="B81" s="6">
        <v>801</v>
      </c>
      <c r="C81" s="3">
        <v>24.289999999999967</v>
      </c>
      <c r="D81" s="3">
        <v>5055.7799999999961</v>
      </c>
    </row>
    <row r="82" spans="1:4" x14ac:dyDescent="0.3">
      <c r="A82" t="s">
        <v>29</v>
      </c>
      <c r="B82" s="6">
        <v>791</v>
      </c>
      <c r="C82" s="3">
        <v>14.438577981651429</v>
      </c>
      <c r="D82" s="3">
        <v>4037.1899999999982</v>
      </c>
    </row>
    <row r="83" spans="1:4" x14ac:dyDescent="0.3">
      <c r="A83" t="s">
        <v>166</v>
      </c>
      <c r="B83" s="6">
        <v>776</v>
      </c>
      <c r="C83" s="3">
        <v>647.69941704036034</v>
      </c>
      <c r="D83" s="3">
        <v>37698.030000000042</v>
      </c>
    </row>
    <row r="84" spans="1:4" x14ac:dyDescent="0.3">
      <c r="A84" t="s">
        <v>242</v>
      </c>
      <c r="B84" s="6">
        <v>758</v>
      </c>
      <c r="C84" s="3">
        <v>1288.201772151901</v>
      </c>
      <c r="D84" s="3">
        <v>-163625.95000000001</v>
      </c>
    </row>
    <row r="85" spans="1:4" x14ac:dyDescent="0.3">
      <c r="A85" t="s">
        <v>197</v>
      </c>
      <c r="B85" s="6">
        <v>751</v>
      </c>
      <c r="C85" s="3">
        <v>1465.0104090909138</v>
      </c>
      <c r="D85" s="3">
        <v>-42640.600000000035</v>
      </c>
    </row>
    <row r="86" spans="1:4" x14ac:dyDescent="0.3">
      <c r="A86" t="s">
        <v>167</v>
      </c>
      <c r="B86" s="6">
        <v>747</v>
      </c>
      <c r="C86" s="3">
        <v>647.99000000000103</v>
      </c>
      <c r="D86" s="3">
        <v>37016.870000000039</v>
      </c>
    </row>
    <row r="87" spans="1:4" x14ac:dyDescent="0.3">
      <c r="A87" t="s">
        <v>168</v>
      </c>
      <c r="B87" s="6">
        <v>740</v>
      </c>
      <c r="C87" s="3">
        <v>647.89313901345429</v>
      </c>
      <c r="D87" s="3">
        <v>36389.200000000033</v>
      </c>
    </row>
    <row r="88" spans="1:4" x14ac:dyDescent="0.3">
      <c r="A88" t="s">
        <v>238</v>
      </c>
      <c r="B88" s="6">
        <v>731</v>
      </c>
      <c r="C88" s="3">
        <v>1427.6291703056786</v>
      </c>
      <c r="D88" s="3">
        <v>-47348.09000000004</v>
      </c>
    </row>
    <row r="89" spans="1:4" x14ac:dyDescent="0.3">
      <c r="A89" t="s">
        <v>25</v>
      </c>
      <c r="B89" s="6">
        <v>723</v>
      </c>
      <c r="C89" s="3">
        <v>54.865814977973471</v>
      </c>
      <c r="D89" s="3">
        <v>10250.479999999985</v>
      </c>
    </row>
    <row r="90" spans="1:4" x14ac:dyDescent="0.3">
      <c r="A90" t="s">
        <v>259</v>
      </c>
      <c r="B90" s="6">
        <v>721</v>
      </c>
      <c r="C90" s="3">
        <v>413.27312500000113</v>
      </c>
      <c r="D90" s="3">
        <v>-38403.389999999992</v>
      </c>
    </row>
    <row r="91" spans="1:4" x14ac:dyDescent="0.3">
      <c r="A91" t="s">
        <v>24</v>
      </c>
      <c r="B91" s="6">
        <v>720</v>
      </c>
      <c r="C91" s="3">
        <v>63.87269230769207</v>
      </c>
      <c r="D91" s="3">
        <v>11887.390000000001</v>
      </c>
    </row>
    <row r="92" spans="1:4" x14ac:dyDescent="0.3">
      <c r="A92" t="s">
        <v>262</v>
      </c>
      <c r="B92" s="6">
        <v>719</v>
      </c>
      <c r="C92" s="3">
        <v>41.989999999999817</v>
      </c>
      <c r="D92" s="3">
        <v>11369.809999999978</v>
      </c>
    </row>
    <row r="93" spans="1:4" x14ac:dyDescent="0.3">
      <c r="A93" t="s">
        <v>255</v>
      </c>
      <c r="B93" s="6">
        <v>715</v>
      </c>
      <c r="C93" s="3">
        <v>412.00495614035202</v>
      </c>
      <c r="D93" s="3">
        <v>-37928.699999999975</v>
      </c>
    </row>
    <row r="94" spans="1:4" x14ac:dyDescent="0.3">
      <c r="A94" t="s">
        <v>251</v>
      </c>
      <c r="B94" s="6">
        <v>712</v>
      </c>
      <c r="C94" s="3">
        <v>412.8688793103459</v>
      </c>
      <c r="D94" s="3">
        <v>-39083.199999999975</v>
      </c>
    </row>
    <row r="95" spans="1:4" x14ac:dyDescent="0.3">
      <c r="A95" t="s">
        <v>207</v>
      </c>
      <c r="B95" s="6">
        <v>710</v>
      </c>
      <c r="C95" s="3">
        <v>874.7900000000019</v>
      </c>
      <c r="D95" s="3">
        <v>-7042.0900000000074</v>
      </c>
    </row>
    <row r="96" spans="1:4" x14ac:dyDescent="0.3">
      <c r="A96" t="s">
        <v>47</v>
      </c>
      <c r="B96" s="6">
        <v>700</v>
      </c>
      <c r="C96" s="3">
        <v>48.56877729257652</v>
      </c>
      <c r="D96" s="3">
        <v>8777.8399999999983</v>
      </c>
    </row>
    <row r="97" spans="1:4" x14ac:dyDescent="0.3">
      <c r="A97" t="s">
        <v>98</v>
      </c>
      <c r="B97" s="6">
        <v>695</v>
      </c>
      <c r="C97" s="3">
        <v>195.55486013986095</v>
      </c>
      <c r="D97" s="3">
        <v>7850.7099999999846</v>
      </c>
    </row>
    <row r="98" spans="1:4" x14ac:dyDescent="0.3">
      <c r="A98" t="s">
        <v>20</v>
      </c>
      <c r="B98" s="6">
        <v>690</v>
      </c>
      <c r="C98" s="3">
        <v>12.134570135746609</v>
      </c>
      <c r="D98" s="3">
        <v>2162.15</v>
      </c>
    </row>
    <row r="99" spans="1:4" x14ac:dyDescent="0.3">
      <c r="A99" t="s">
        <v>165</v>
      </c>
      <c r="B99" s="6">
        <v>684</v>
      </c>
      <c r="C99" s="3">
        <v>647.79363636363803</v>
      </c>
      <c r="D99" s="3">
        <v>33419.810000000027</v>
      </c>
    </row>
    <row r="100" spans="1:4" x14ac:dyDescent="0.3">
      <c r="A100" t="s">
        <v>249</v>
      </c>
      <c r="B100" s="6">
        <v>675</v>
      </c>
      <c r="C100" s="3">
        <v>728.59978723404504</v>
      </c>
      <c r="D100" s="3">
        <v>-18562.7</v>
      </c>
    </row>
    <row r="101" spans="1:4" x14ac:dyDescent="0.3">
      <c r="A101" t="s">
        <v>95</v>
      </c>
      <c r="B101" s="6">
        <v>669</v>
      </c>
      <c r="C101" s="3">
        <v>195.25692307692393</v>
      </c>
      <c r="D101" s="3">
        <v>7568.5499999999884</v>
      </c>
    </row>
    <row r="102" spans="1:4" x14ac:dyDescent="0.3">
      <c r="A102" t="s">
        <v>125</v>
      </c>
      <c r="B102" s="6">
        <v>659</v>
      </c>
      <c r="C102" s="3">
        <v>61.147272727272643</v>
      </c>
      <c r="D102" s="3">
        <v>10171.259999999997</v>
      </c>
    </row>
    <row r="103" spans="1:4" x14ac:dyDescent="0.3">
      <c r="A103" t="s">
        <v>198</v>
      </c>
      <c r="B103" s="6">
        <v>647</v>
      </c>
      <c r="C103" s="3">
        <v>1465.781635514023</v>
      </c>
      <c r="D103" s="3">
        <v>-34683.990000000034</v>
      </c>
    </row>
    <row r="104" spans="1:4" x14ac:dyDescent="0.3">
      <c r="A104" t="s">
        <v>202</v>
      </c>
      <c r="B104" s="6">
        <v>642</v>
      </c>
      <c r="C104" s="3">
        <v>1020.0034482758592</v>
      </c>
      <c r="D104" s="3">
        <v>-41402.610000000008</v>
      </c>
    </row>
    <row r="105" spans="1:4" x14ac:dyDescent="0.3">
      <c r="A105" t="s">
        <v>117</v>
      </c>
      <c r="B105" s="6">
        <v>633</v>
      </c>
      <c r="C105" s="3">
        <v>53.989999999999831</v>
      </c>
      <c r="D105" s="3">
        <v>10678.44999999999</v>
      </c>
    </row>
    <row r="106" spans="1:4" x14ac:dyDescent="0.3">
      <c r="A106" t="s">
        <v>151</v>
      </c>
      <c r="B106" s="6">
        <v>633</v>
      </c>
      <c r="C106" s="3">
        <v>1915.3490270270227</v>
      </c>
      <c r="D106" s="3">
        <v>-4791.7900000000191</v>
      </c>
    </row>
    <row r="107" spans="1:4" x14ac:dyDescent="0.3">
      <c r="A107" t="s">
        <v>37</v>
      </c>
      <c r="B107" s="6">
        <v>626</v>
      </c>
      <c r="C107" s="3">
        <v>755.36581227436773</v>
      </c>
      <c r="D107" s="3">
        <v>50868.339999999975</v>
      </c>
    </row>
    <row r="108" spans="1:4" x14ac:dyDescent="0.3">
      <c r="A108" t="s">
        <v>213</v>
      </c>
      <c r="B108" s="6">
        <v>623</v>
      </c>
      <c r="C108" s="3">
        <v>633.22895522387807</v>
      </c>
      <c r="D108" s="3">
        <v>-13234.49000000002</v>
      </c>
    </row>
    <row r="109" spans="1:4" x14ac:dyDescent="0.3">
      <c r="A109" t="s">
        <v>57</v>
      </c>
      <c r="B109" s="6">
        <v>623</v>
      </c>
      <c r="C109" s="3">
        <v>48.590000000000117</v>
      </c>
      <c r="D109" s="3">
        <v>7868.4900000000052</v>
      </c>
    </row>
    <row r="110" spans="1:4" x14ac:dyDescent="0.3">
      <c r="A110" t="s">
        <v>128</v>
      </c>
      <c r="B110" s="6">
        <v>619</v>
      </c>
      <c r="C110" s="3">
        <v>209.25999999999988</v>
      </c>
      <c r="D110" s="3">
        <v>14509.460000000017</v>
      </c>
    </row>
    <row r="111" spans="1:4" x14ac:dyDescent="0.3">
      <c r="A111" t="s">
        <v>153</v>
      </c>
      <c r="B111" s="6">
        <v>618</v>
      </c>
      <c r="C111" s="3">
        <v>1933.3836263736218</v>
      </c>
      <c r="D111" s="3">
        <v>8357.1599999999889</v>
      </c>
    </row>
    <row r="112" spans="1:4" x14ac:dyDescent="0.3">
      <c r="A112" t="s">
        <v>200</v>
      </c>
      <c r="B112" s="6">
        <v>617</v>
      </c>
      <c r="C112" s="3">
        <v>1382.6363507109031</v>
      </c>
      <c r="D112" s="3">
        <v>-28397.20999999997</v>
      </c>
    </row>
    <row r="113" spans="1:4" x14ac:dyDescent="0.3">
      <c r="A113" t="s">
        <v>85</v>
      </c>
      <c r="B113" s="6">
        <v>617</v>
      </c>
      <c r="C113" s="3">
        <v>36.444741379310237</v>
      </c>
      <c r="D113" s="3">
        <v>5833.2400000000034</v>
      </c>
    </row>
    <row r="114" spans="1:4" x14ac:dyDescent="0.3">
      <c r="A114" t="s">
        <v>196</v>
      </c>
      <c r="B114" s="6">
        <v>616</v>
      </c>
      <c r="C114" s="3">
        <v>1385.5961722488064</v>
      </c>
      <c r="D114" s="3">
        <v>-28308.329999999965</v>
      </c>
    </row>
    <row r="115" spans="1:4" x14ac:dyDescent="0.3">
      <c r="A115" t="s">
        <v>43</v>
      </c>
      <c r="B115" s="6">
        <v>614</v>
      </c>
      <c r="C115" s="3">
        <v>764.31192028985356</v>
      </c>
      <c r="D115" s="3">
        <v>50479.949999999924</v>
      </c>
    </row>
    <row r="116" spans="1:4" x14ac:dyDescent="0.3">
      <c r="A116" t="s">
        <v>183</v>
      </c>
      <c r="B116" s="6">
        <v>607</v>
      </c>
      <c r="C116" s="3">
        <v>1.3697350993377513</v>
      </c>
      <c r="D116" s="3">
        <v>311.06000000000012</v>
      </c>
    </row>
    <row r="117" spans="1:4" x14ac:dyDescent="0.3">
      <c r="A117" t="s">
        <v>56</v>
      </c>
      <c r="B117" s="6">
        <v>606</v>
      </c>
      <c r="C117" s="3">
        <v>68.738509803921588</v>
      </c>
      <c r="D117" s="3">
        <v>10812.299999999988</v>
      </c>
    </row>
    <row r="118" spans="1:4" x14ac:dyDescent="0.3">
      <c r="A118" t="s">
        <v>146</v>
      </c>
      <c r="B118" s="6">
        <v>605</v>
      </c>
      <c r="C118" s="3">
        <v>37.25</v>
      </c>
      <c r="D118" s="3">
        <v>5857.4799999999932</v>
      </c>
    </row>
    <row r="119" spans="1:4" x14ac:dyDescent="0.3">
      <c r="A119" t="s">
        <v>152</v>
      </c>
      <c r="B119" s="6">
        <v>589</v>
      </c>
      <c r="C119" s="3">
        <v>1908.4336065573727</v>
      </c>
      <c r="D119" s="3">
        <v>3057.2199999999939</v>
      </c>
    </row>
    <row r="120" spans="1:4" x14ac:dyDescent="0.3">
      <c r="A120" t="s">
        <v>81</v>
      </c>
      <c r="B120" s="6">
        <v>587</v>
      </c>
      <c r="C120" s="3">
        <v>158.30058823529438</v>
      </c>
      <c r="D120" s="3">
        <v>7799.7400000000207</v>
      </c>
    </row>
    <row r="121" spans="1:4" x14ac:dyDescent="0.3">
      <c r="A121" t="s">
        <v>155</v>
      </c>
      <c r="B121" s="6">
        <v>584</v>
      </c>
      <c r="C121" s="3">
        <v>1916.4391256830556</v>
      </c>
      <c r="D121" s="3">
        <v>-2693.2699999999932</v>
      </c>
    </row>
    <row r="122" spans="1:4" x14ac:dyDescent="0.3">
      <c r="A122" t="s">
        <v>216</v>
      </c>
      <c r="B122" s="6">
        <v>583</v>
      </c>
      <c r="C122" s="3">
        <v>449.39767241379201</v>
      </c>
      <c r="D122" s="3">
        <v>-5681.079999999999</v>
      </c>
    </row>
    <row r="123" spans="1:4" x14ac:dyDescent="0.3">
      <c r="A123" t="s">
        <v>208</v>
      </c>
      <c r="B123" s="6">
        <v>582</v>
      </c>
      <c r="C123" s="3">
        <v>874.53194690265559</v>
      </c>
      <c r="D123" s="3">
        <v>-6501.52</v>
      </c>
    </row>
    <row r="124" spans="1:4" x14ac:dyDescent="0.3">
      <c r="A124" t="s">
        <v>77</v>
      </c>
      <c r="B124" s="6">
        <v>580</v>
      </c>
      <c r="C124" s="3">
        <v>149.84565853658509</v>
      </c>
      <c r="D124" s="3">
        <v>7533.8700000000108</v>
      </c>
    </row>
    <row r="125" spans="1:4" x14ac:dyDescent="0.3">
      <c r="A125" t="s">
        <v>220</v>
      </c>
      <c r="B125" s="6">
        <v>579</v>
      </c>
      <c r="C125" s="3">
        <v>450.14364035087607</v>
      </c>
      <c r="D125" s="3">
        <v>-5729.57</v>
      </c>
    </row>
    <row r="126" spans="1:4" x14ac:dyDescent="0.3">
      <c r="A126" t="s">
        <v>132</v>
      </c>
      <c r="B126" s="6">
        <v>568</v>
      </c>
      <c r="C126" s="3">
        <v>218.44999999999959</v>
      </c>
      <c r="D126" s="3">
        <v>10834.020000000024</v>
      </c>
    </row>
    <row r="127" spans="1:4" x14ac:dyDescent="0.3">
      <c r="A127" t="s">
        <v>122</v>
      </c>
      <c r="B127" s="6">
        <v>567</v>
      </c>
      <c r="C127" s="3">
        <v>35.974999999999866</v>
      </c>
      <c r="D127" s="3">
        <v>6347.7500000000018</v>
      </c>
    </row>
    <row r="128" spans="1:4" x14ac:dyDescent="0.3">
      <c r="A128" t="s">
        <v>55</v>
      </c>
      <c r="B128" s="6">
        <v>567</v>
      </c>
      <c r="C128" s="3">
        <v>198.0400000000007</v>
      </c>
      <c r="D128" s="3">
        <v>29196.649999999991</v>
      </c>
    </row>
    <row r="129" spans="1:4" x14ac:dyDescent="0.3">
      <c r="A129" t="s">
        <v>252</v>
      </c>
      <c r="B129" s="6">
        <v>565</v>
      </c>
      <c r="C129" s="3">
        <v>413.27915422885667</v>
      </c>
      <c r="D129" s="3">
        <v>-30995.16999999998</v>
      </c>
    </row>
    <row r="130" spans="1:4" x14ac:dyDescent="0.3">
      <c r="A130" t="s">
        <v>154</v>
      </c>
      <c r="B130" s="6">
        <v>559</v>
      </c>
      <c r="C130" s="3">
        <v>1897.9749462365548</v>
      </c>
      <c r="D130" s="3">
        <v>-1120.9500000000048</v>
      </c>
    </row>
    <row r="131" spans="1:4" x14ac:dyDescent="0.3">
      <c r="A131" t="s">
        <v>256</v>
      </c>
      <c r="B131" s="6">
        <v>558</v>
      </c>
      <c r="C131" s="3">
        <v>412.45948979591947</v>
      </c>
      <c r="D131" s="3">
        <v>-30548.859999999986</v>
      </c>
    </row>
    <row r="132" spans="1:4" x14ac:dyDescent="0.3">
      <c r="A132" t="s">
        <v>34</v>
      </c>
      <c r="B132" s="6">
        <v>555</v>
      </c>
      <c r="C132" s="3">
        <v>242.9056249999999</v>
      </c>
      <c r="D132" s="3">
        <v>34850.900000000031</v>
      </c>
    </row>
    <row r="133" spans="1:4" x14ac:dyDescent="0.3">
      <c r="A133" t="s">
        <v>157</v>
      </c>
      <c r="B133" s="6">
        <v>552</v>
      </c>
      <c r="C133" s="3">
        <v>1916.3714673912998</v>
      </c>
      <c r="D133" s="3">
        <v>10623.860000000019</v>
      </c>
    </row>
    <row r="134" spans="1:4" x14ac:dyDescent="0.3">
      <c r="A134" t="s">
        <v>156</v>
      </c>
      <c r="B134" s="6">
        <v>551</v>
      </c>
      <c r="C134" s="3">
        <v>1933.242290502789</v>
      </c>
      <c r="D134" s="3">
        <v>6416.0200000000104</v>
      </c>
    </row>
    <row r="135" spans="1:4" x14ac:dyDescent="0.3">
      <c r="A135" t="s">
        <v>224</v>
      </c>
      <c r="B135" s="6">
        <v>544</v>
      </c>
      <c r="C135" s="3">
        <v>451.64216346153751</v>
      </c>
      <c r="D135" s="3">
        <v>-5555.66</v>
      </c>
    </row>
    <row r="136" spans="1:4" x14ac:dyDescent="0.3">
      <c r="A136" t="s">
        <v>145</v>
      </c>
      <c r="B136" s="6">
        <v>530</v>
      </c>
      <c r="C136" s="3">
        <v>149.02999999999966</v>
      </c>
      <c r="D136" s="3">
        <v>20535.949999999968</v>
      </c>
    </row>
    <row r="137" spans="1:4" x14ac:dyDescent="0.3">
      <c r="A137" t="s">
        <v>126</v>
      </c>
      <c r="B137" s="6">
        <v>514</v>
      </c>
      <c r="C137" s="3">
        <v>209.26000000000013</v>
      </c>
      <c r="D137" s="3">
        <v>12048.160000000003</v>
      </c>
    </row>
    <row r="138" spans="1:4" x14ac:dyDescent="0.3">
      <c r="A138" t="s">
        <v>199</v>
      </c>
      <c r="B138" s="6">
        <v>506</v>
      </c>
      <c r="C138" s="3">
        <v>1466.0100000000036</v>
      </c>
      <c r="D138" s="3">
        <v>-26704.990000000034</v>
      </c>
    </row>
    <row r="139" spans="1:4" x14ac:dyDescent="0.3">
      <c r="A139" t="s">
        <v>230</v>
      </c>
      <c r="B139" s="6">
        <v>505</v>
      </c>
      <c r="C139" s="3">
        <v>323.98999999999944</v>
      </c>
      <c r="D139" s="3">
        <v>-9928.3000000000029</v>
      </c>
    </row>
    <row r="140" spans="1:4" x14ac:dyDescent="0.3">
      <c r="A140" t="s">
        <v>28</v>
      </c>
      <c r="B140" s="6">
        <v>493</v>
      </c>
      <c r="C140" s="3">
        <v>22.789999999999971</v>
      </c>
      <c r="D140" s="3">
        <v>3510.130000000001</v>
      </c>
    </row>
    <row r="141" spans="1:4" x14ac:dyDescent="0.3">
      <c r="A141" t="s">
        <v>66</v>
      </c>
      <c r="B141" s="6">
        <v>477</v>
      </c>
      <c r="C141" s="3">
        <v>601.62246376811629</v>
      </c>
      <c r="D141" s="3">
        <v>-975.69</v>
      </c>
    </row>
    <row r="142" spans="1:4" x14ac:dyDescent="0.3">
      <c r="A142" t="s">
        <v>62</v>
      </c>
      <c r="B142" s="6">
        <v>476</v>
      </c>
      <c r="C142" s="3">
        <v>601.87513513513591</v>
      </c>
      <c r="D142" s="3">
        <v>-1086.7300000000002</v>
      </c>
    </row>
    <row r="143" spans="1:4" x14ac:dyDescent="0.3">
      <c r="A143" t="s">
        <v>138</v>
      </c>
      <c r="B143" s="6">
        <v>476</v>
      </c>
      <c r="C143" s="3">
        <v>23.461574803149617</v>
      </c>
      <c r="D143" s="3">
        <v>2877.1299999999992</v>
      </c>
    </row>
    <row r="144" spans="1:4" x14ac:dyDescent="0.3">
      <c r="A144" t="s">
        <v>46</v>
      </c>
      <c r="B144" s="6">
        <v>474</v>
      </c>
      <c r="C144" s="3">
        <v>68.672000000000082</v>
      </c>
      <c r="D144" s="3">
        <v>8448.6099999999969</v>
      </c>
    </row>
    <row r="145" spans="1:4" x14ac:dyDescent="0.3">
      <c r="A145" t="s">
        <v>52</v>
      </c>
      <c r="B145" s="6">
        <v>469</v>
      </c>
      <c r="C145" s="3">
        <v>811.09894736842205</v>
      </c>
      <c r="D145" s="3">
        <v>13044.859999999991</v>
      </c>
    </row>
    <row r="146" spans="1:4" x14ac:dyDescent="0.3">
      <c r="A146" t="s">
        <v>49</v>
      </c>
      <c r="B146" s="6">
        <v>469</v>
      </c>
      <c r="C146" s="3">
        <v>31.579999999999941</v>
      </c>
      <c r="D146" s="3">
        <v>3849.6899999999941</v>
      </c>
    </row>
    <row r="147" spans="1:4" x14ac:dyDescent="0.3">
      <c r="A147" t="s">
        <v>158</v>
      </c>
      <c r="B147" s="6">
        <v>469</v>
      </c>
      <c r="C147" s="3">
        <v>1940.8241666666627</v>
      </c>
      <c r="D147" s="3">
        <v>12355.430000000011</v>
      </c>
    </row>
    <row r="148" spans="1:4" x14ac:dyDescent="0.3">
      <c r="A148" t="s">
        <v>54</v>
      </c>
      <c r="B148" s="6">
        <v>468</v>
      </c>
      <c r="C148" s="3">
        <v>812.33371428571502</v>
      </c>
      <c r="D148" s="3">
        <v>12909.269999999991</v>
      </c>
    </row>
    <row r="149" spans="1:4" x14ac:dyDescent="0.3">
      <c r="A149" t="s">
        <v>33</v>
      </c>
      <c r="B149" s="6">
        <v>468</v>
      </c>
      <c r="C149" s="3">
        <v>72.889999999999858</v>
      </c>
      <c r="D149" s="3">
        <v>8868.1800000000021</v>
      </c>
    </row>
    <row r="150" spans="1:4" x14ac:dyDescent="0.3">
      <c r="A150" t="s">
        <v>170</v>
      </c>
      <c r="B150" s="6">
        <v>461</v>
      </c>
      <c r="C150" s="3">
        <v>461.4964150943407</v>
      </c>
      <c r="D150" s="3">
        <v>18967.049999999974</v>
      </c>
    </row>
    <row r="151" spans="1:4" x14ac:dyDescent="0.3">
      <c r="A151" t="s">
        <v>239</v>
      </c>
      <c r="B151" s="6">
        <v>446</v>
      </c>
      <c r="C151" s="3">
        <v>1430.4400000000019</v>
      </c>
      <c r="D151" s="3">
        <v>-22968.310000000009</v>
      </c>
    </row>
    <row r="152" spans="1:4" x14ac:dyDescent="0.3">
      <c r="A152" t="s">
        <v>120</v>
      </c>
      <c r="B152" s="6">
        <v>445</v>
      </c>
      <c r="C152" s="3">
        <v>35.989999999999881</v>
      </c>
      <c r="D152" s="3">
        <v>5003.569999999997</v>
      </c>
    </row>
    <row r="153" spans="1:4" x14ac:dyDescent="0.3">
      <c r="A153" t="s">
        <v>35</v>
      </c>
      <c r="B153" s="6">
        <v>444</v>
      </c>
      <c r="C153" s="3">
        <v>137.65076923076938</v>
      </c>
      <c r="D153" s="3">
        <v>15829.379999999997</v>
      </c>
    </row>
    <row r="154" spans="1:4" x14ac:dyDescent="0.3">
      <c r="A154" t="s">
        <v>243</v>
      </c>
      <c r="B154" s="6">
        <v>442</v>
      </c>
      <c r="C154" s="3">
        <v>1283.9501807228939</v>
      </c>
      <c r="D154" s="3">
        <v>-90946.150000000023</v>
      </c>
    </row>
    <row r="155" spans="1:4" x14ac:dyDescent="0.3">
      <c r="A155" t="s">
        <v>50</v>
      </c>
      <c r="B155" s="6">
        <v>437</v>
      </c>
      <c r="C155" s="3">
        <v>816.8258031088094</v>
      </c>
      <c r="D155" s="3">
        <v>12547.399999999994</v>
      </c>
    </row>
    <row r="156" spans="1:4" x14ac:dyDescent="0.3">
      <c r="A156" t="s">
        <v>182</v>
      </c>
      <c r="B156" s="6">
        <v>419</v>
      </c>
      <c r="C156" s="3">
        <v>313.58284023668608</v>
      </c>
      <c r="D156" s="3">
        <v>3627.7499999999995</v>
      </c>
    </row>
    <row r="157" spans="1:4" x14ac:dyDescent="0.3">
      <c r="A157" t="s">
        <v>80</v>
      </c>
      <c r="B157" s="6">
        <v>396</v>
      </c>
      <c r="C157" s="3">
        <v>158.3940816326533</v>
      </c>
      <c r="D157" s="3">
        <v>5421.0400000000081</v>
      </c>
    </row>
    <row r="158" spans="1:4" x14ac:dyDescent="0.3">
      <c r="A158" t="s">
        <v>265</v>
      </c>
      <c r="B158" s="6">
        <v>394</v>
      </c>
      <c r="C158" s="3">
        <v>44.989999999999867</v>
      </c>
      <c r="D158" s="3">
        <v>5538.3500000000031</v>
      </c>
    </row>
    <row r="159" spans="1:4" x14ac:dyDescent="0.3">
      <c r="A159" t="s">
        <v>87</v>
      </c>
      <c r="B159" s="6">
        <v>393</v>
      </c>
      <c r="C159" s="3">
        <v>24.289999999999967</v>
      </c>
      <c r="D159" s="3">
        <v>2480.440000000001</v>
      </c>
    </row>
    <row r="160" spans="1:4" x14ac:dyDescent="0.3">
      <c r="A160" t="s">
        <v>84</v>
      </c>
      <c r="B160" s="6">
        <v>393</v>
      </c>
      <c r="C160" s="3">
        <v>158.43000000000021</v>
      </c>
      <c r="D160" s="3">
        <v>5437.6400000000103</v>
      </c>
    </row>
    <row r="161" spans="1:4" x14ac:dyDescent="0.3">
      <c r="A161" t="s">
        <v>246</v>
      </c>
      <c r="B161" s="6">
        <v>392</v>
      </c>
      <c r="C161" s="3">
        <v>728.7636144578338</v>
      </c>
      <c r="D161" s="3">
        <v>-10553.410000000016</v>
      </c>
    </row>
    <row r="162" spans="1:4" x14ac:dyDescent="0.3">
      <c r="A162" t="s">
        <v>76</v>
      </c>
      <c r="B162" s="6">
        <v>390</v>
      </c>
      <c r="C162" s="3">
        <v>149.86999999999998</v>
      </c>
      <c r="D162" s="3">
        <v>5102.7500000000064</v>
      </c>
    </row>
    <row r="163" spans="1:4" x14ac:dyDescent="0.3">
      <c r="A163" t="s">
        <v>69</v>
      </c>
      <c r="B163" s="6">
        <v>378</v>
      </c>
      <c r="C163" s="3">
        <v>31.579999999999945</v>
      </c>
      <c r="D163" s="3">
        <v>3102.7799999999952</v>
      </c>
    </row>
    <row r="164" spans="1:4" x14ac:dyDescent="0.3">
      <c r="A164" t="s">
        <v>178</v>
      </c>
      <c r="B164" s="6">
        <v>375</v>
      </c>
      <c r="C164" s="3">
        <v>317.8034374999998</v>
      </c>
      <c r="D164" s="3">
        <v>3629.6800000000012</v>
      </c>
    </row>
    <row r="165" spans="1:4" x14ac:dyDescent="0.3">
      <c r="A165" t="s">
        <v>179</v>
      </c>
      <c r="B165" s="6">
        <v>370</v>
      </c>
      <c r="C165" s="3">
        <v>311.81398734177196</v>
      </c>
      <c r="D165" s="3">
        <v>1215.899999999999</v>
      </c>
    </row>
    <row r="166" spans="1:4" x14ac:dyDescent="0.3">
      <c r="A166" t="s">
        <v>191</v>
      </c>
      <c r="B166" s="6">
        <v>369</v>
      </c>
      <c r="C166" s="3">
        <v>2146.9600000000046</v>
      </c>
      <c r="D166" s="3">
        <v>-8979.0600000000049</v>
      </c>
    </row>
    <row r="167" spans="1:4" x14ac:dyDescent="0.3">
      <c r="A167" t="s">
        <v>181</v>
      </c>
      <c r="B167" s="6">
        <v>368</v>
      </c>
      <c r="C167" s="3">
        <v>311.0899999999998</v>
      </c>
      <c r="D167" s="3">
        <v>702.36999999999966</v>
      </c>
    </row>
    <row r="168" spans="1:4" x14ac:dyDescent="0.3">
      <c r="A168" t="s">
        <v>253</v>
      </c>
      <c r="B168" s="6">
        <v>368</v>
      </c>
      <c r="C168" s="3">
        <v>413.28980769230844</v>
      </c>
      <c r="D168" s="3">
        <v>-20153.200000000008</v>
      </c>
    </row>
    <row r="169" spans="1:4" x14ac:dyDescent="0.3">
      <c r="A169" t="s">
        <v>72</v>
      </c>
      <c r="B169" s="6">
        <v>361</v>
      </c>
      <c r="C169" s="3">
        <v>105.2900000000004</v>
      </c>
      <c r="D169" s="3">
        <v>9881.1699999999873</v>
      </c>
    </row>
    <row r="170" spans="1:4" x14ac:dyDescent="0.3">
      <c r="A170" t="s">
        <v>176</v>
      </c>
      <c r="B170" s="6">
        <v>360</v>
      </c>
      <c r="C170" s="3">
        <v>323.98999999999967</v>
      </c>
      <c r="D170" s="3">
        <v>10587.599999999986</v>
      </c>
    </row>
    <row r="171" spans="1:4" x14ac:dyDescent="0.3">
      <c r="A171" t="s">
        <v>257</v>
      </c>
      <c r="B171" s="6">
        <v>357</v>
      </c>
      <c r="C171" s="3">
        <v>412.87266233766309</v>
      </c>
      <c r="D171" s="3">
        <v>-18974.690000000006</v>
      </c>
    </row>
    <row r="172" spans="1:4" x14ac:dyDescent="0.3">
      <c r="A172" t="s">
        <v>209</v>
      </c>
      <c r="B172" s="6">
        <v>350</v>
      </c>
      <c r="C172" s="3">
        <v>874.78999999999803</v>
      </c>
      <c r="D172" s="3">
        <v>-3471.51</v>
      </c>
    </row>
    <row r="173" spans="1:4" x14ac:dyDescent="0.3">
      <c r="A173" t="s">
        <v>205</v>
      </c>
      <c r="B173" s="6">
        <v>346</v>
      </c>
      <c r="C173" s="3">
        <v>874.78999999999849</v>
      </c>
      <c r="D173" s="3">
        <v>-3431.889999999999</v>
      </c>
    </row>
    <row r="174" spans="1:4" x14ac:dyDescent="0.3">
      <c r="A174" t="s">
        <v>78</v>
      </c>
      <c r="B174" s="6">
        <v>344</v>
      </c>
      <c r="C174" s="3">
        <v>149.87000000000003</v>
      </c>
      <c r="D174" s="3">
        <v>4500.8300000000045</v>
      </c>
    </row>
    <row r="175" spans="1:4" x14ac:dyDescent="0.3">
      <c r="A175" t="s">
        <v>88</v>
      </c>
      <c r="B175" s="6">
        <v>342</v>
      </c>
      <c r="C175" s="3">
        <v>52.649999999999856</v>
      </c>
      <c r="D175" s="3">
        <v>4682.1000000000104</v>
      </c>
    </row>
    <row r="176" spans="1:4" x14ac:dyDescent="0.3">
      <c r="A176" t="s">
        <v>67</v>
      </c>
      <c r="B176" s="6">
        <v>335</v>
      </c>
      <c r="C176" s="3">
        <v>601.99771929824487</v>
      </c>
      <c r="D176" s="3">
        <v>-258.65999999999997</v>
      </c>
    </row>
    <row r="177" spans="1:4" x14ac:dyDescent="0.3">
      <c r="A177" t="s">
        <v>42</v>
      </c>
      <c r="B177" s="6">
        <v>333</v>
      </c>
      <c r="C177" s="3">
        <v>774.1486956521735</v>
      </c>
      <c r="D177" s="3">
        <v>26360.54999999997</v>
      </c>
    </row>
    <row r="178" spans="1:4" x14ac:dyDescent="0.3">
      <c r="A178" t="s">
        <v>82</v>
      </c>
      <c r="B178" s="6">
        <v>329</v>
      </c>
      <c r="C178" s="3">
        <v>158.43000000000021</v>
      </c>
      <c r="D178" s="3">
        <v>4552.1700000000073</v>
      </c>
    </row>
    <row r="179" spans="1:4" x14ac:dyDescent="0.3">
      <c r="A179" t="s">
        <v>63</v>
      </c>
      <c r="B179" s="6">
        <v>322</v>
      </c>
      <c r="C179" s="3">
        <v>601.75440677966048</v>
      </c>
      <c r="D179" s="3">
        <v>-929.15000000000009</v>
      </c>
    </row>
    <row r="180" spans="1:4" x14ac:dyDescent="0.3">
      <c r="A180" t="s">
        <v>180</v>
      </c>
      <c r="B180" s="6">
        <v>320</v>
      </c>
      <c r="C180" s="3">
        <v>312.67609589041092</v>
      </c>
      <c r="D180" s="3">
        <v>1937.2300000000016</v>
      </c>
    </row>
    <row r="181" spans="1:4" x14ac:dyDescent="0.3">
      <c r="A181" t="s">
        <v>174</v>
      </c>
      <c r="B181" s="6">
        <v>320</v>
      </c>
      <c r="C181" s="3">
        <v>323.98999999999995</v>
      </c>
      <c r="D181" s="3">
        <v>9411.1999999999989</v>
      </c>
    </row>
    <row r="182" spans="1:4" x14ac:dyDescent="0.3">
      <c r="A182" t="s">
        <v>71</v>
      </c>
      <c r="B182" s="6">
        <v>319</v>
      </c>
      <c r="C182" s="3">
        <v>32.389999999999958</v>
      </c>
      <c r="D182" s="3">
        <v>2685.7000000000016</v>
      </c>
    </row>
    <row r="183" spans="1:4" x14ac:dyDescent="0.3">
      <c r="A183" t="s">
        <v>111</v>
      </c>
      <c r="B183" s="6">
        <v>312</v>
      </c>
      <c r="C183" s="3">
        <v>199.89845454545417</v>
      </c>
      <c r="D183" s="3">
        <v>-254.84000000000006</v>
      </c>
    </row>
    <row r="184" spans="1:4" x14ac:dyDescent="0.3">
      <c r="A184" t="s">
        <v>136</v>
      </c>
      <c r="B184" s="6">
        <v>305</v>
      </c>
      <c r="C184" s="3">
        <v>37.25</v>
      </c>
      <c r="D184" s="3">
        <v>2952.9099999999985</v>
      </c>
    </row>
    <row r="185" spans="1:4" x14ac:dyDescent="0.3">
      <c r="A185" t="s">
        <v>89</v>
      </c>
      <c r="B185" s="6">
        <v>304</v>
      </c>
      <c r="C185" s="3">
        <v>16.265877862595406</v>
      </c>
      <c r="D185" s="3">
        <v>1279.72</v>
      </c>
    </row>
    <row r="186" spans="1:4" x14ac:dyDescent="0.3">
      <c r="A186" t="s">
        <v>187</v>
      </c>
      <c r="B186" s="6">
        <v>302</v>
      </c>
      <c r="C186" s="3">
        <v>72.88000000000001</v>
      </c>
      <c r="D186" s="3">
        <v>5723.360000000006</v>
      </c>
    </row>
    <row r="187" spans="1:4" x14ac:dyDescent="0.3">
      <c r="A187" t="s">
        <v>203</v>
      </c>
      <c r="B187" s="6">
        <v>299</v>
      </c>
      <c r="C187" s="3">
        <v>1020.5899999999975</v>
      </c>
      <c r="D187" s="3">
        <v>-18514.080000000016</v>
      </c>
    </row>
    <row r="188" spans="1:4" x14ac:dyDescent="0.3">
      <c r="A188" t="s">
        <v>104</v>
      </c>
      <c r="B188" s="6">
        <v>292</v>
      </c>
      <c r="C188" s="3">
        <v>200.04999999999959</v>
      </c>
      <c r="D188" s="3">
        <v>57.929999999999993</v>
      </c>
    </row>
    <row r="189" spans="1:4" x14ac:dyDescent="0.3">
      <c r="A189" t="s">
        <v>108</v>
      </c>
      <c r="B189" s="6">
        <v>277</v>
      </c>
      <c r="C189" s="3">
        <v>199.98880733944915</v>
      </c>
      <c r="D189" s="3">
        <v>-18.35000000000003</v>
      </c>
    </row>
    <row r="190" spans="1:4" x14ac:dyDescent="0.3">
      <c r="A190" t="s">
        <v>227</v>
      </c>
      <c r="B190" s="6">
        <v>272</v>
      </c>
      <c r="C190" s="3">
        <v>323.99000000000069</v>
      </c>
      <c r="D190" s="3">
        <v>-5347.5199999999986</v>
      </c>
    </row>
    <row r="191" spans="1:4" x14ac:dyDescent="0.3">
      <c r="A191" t="s">
        <v>175</v>
      </c>
      <c r="B191" s="6">
        <v>271</v>
      </c>
      <c r="C191" s="3">
        <v>323.99000000000024</v>
      </c>
      <c r="D191" s="3">
        <v>7970.1100000000024</v>
      </c>
    </row>
    <row r="192" spans="1:4" x14ac:dyDescent="0.3">
      <c r="A192" t="s">
        <v>134</v>
      </c>
      <c r="B192" s="6">
        <v>266</v>
      </c>
      <c r="C192" s="3">
        <v>125.42000000000006</v>
      </c>
      <c r="D192" s="3">
        <v>8675.1200000000063</v>
      </c>
    </row>
    <row r="193" spans="1:4" x14ac:dyDescent="0.3">
      <c r="A193" t="s">
        <v>192</v>
      </c>
      <c r="B193" s="6">
        <v>264</v>
      </c>
      <c r="C193" s="3">
        <v>2146.9599999999991</v>
      </c>
      <c r="D193" s="3">
        <v>-6424.0200000000041</v>
      </c>
    </row>
    <row r="194" spans="1:4" x14ac:dyDescent="0.3">
      <c r="A194" t="s">
        <v>36</v>
      </c>
      <c r="B194" s="6">
        <v>255</v>
      </c>
      <c r="C194" s="3">
        <v>74.840000000000103</v>
      </c>
      <c r="D194" s="3">
        <v>4962.3000000000065</v>
      </c>
    </row>
    <row r="195" spans="1:4" x14ac:dyDescent="0.3">
      <c r="A195" t="s">
        <v>169</v>
      </c>
      <c r="B195" s="6">
        <v>255</v>
      </c>
      <c r="C195" s="3">
        <v>461.69000000000023</v>
      </c>
      <c r="D195" s="3">
        <v>10687.30999999999</v>
      </c>
    </row>
    <row r="196" spans="1:4" x14ac:dyDescent="0.3">
      <c r="A196" t="s">
        <v>139</v>
      </c>
      <c r="B196" s="6">
        <v>250</v>
      </c>
      <c r="C196" s="3">
        <v>356.90000000000083</v>
      </c>
      <c r="D196" s="3">
        <v>1189.9999999999982</v>
      </c>
    </row>
    <row r="197" spans="1:4" x14ac:dyDescent="0.3">
      <c r="A197" t="s">
        <v>90</v>
      </c>
      <c r="B197" s="6">
        <v>237</v>
      </c>
      <c r="C197" s="3">
        <v>189.22697247706427</v>
      </c>
      <c r="D197" s="3">
        <v>1653.43</v>
      </c>
    </row>
    <row r="198" spans="1:4" x14ac:dyDescent="0.3">
      <c r="A198" t="s">
        <v>172</v>
      </c>
      <c r="B198" s="6">
        <v>230</v>
      </c>
      <c r="C198" s="3">
        <v>461.51707865168544</v>
      </c>
      <c r="D198" s="3">
        <v>9470.2499999999964</v>
      </c>
    </row>
    <row r="199" spans="1:4" x14ac:dyDescent="0.3">
      <c r="A199" t="s">
        <v>171</v>
      </c>
      <c r="B199" s="6">
        <v>228</v>
      </c>
      <c r="C199" s="3">
        <v>461.69000000000011</v>
      </c>
      <c r="D199" s="3">
        <v>9555.7099999999955</v>
      </c>
    </row>
    <row r="200" spans="1:4" x14ac:dyDescent="0.3">
      <c r="A200" t="s">
        <v>186</v>
      </c>
      <c r="B200" s="6">
        <v>223</v>
      </c>
      <c r="C200" s="3">
        <v>63.899999999999913</v>
      </c>
      <c r="D200" s="3">
        <v>3704.8500000000026</v>
      </c>
    </row>
    <row r="201" spans="1:4" x14ac:dyDescent="0.3">
      <c r="A201" t="s">
        <v>45</v>
      </c>
      <c r="B201" s="6">
        <v>222</v>
      </c>
      <c r="C201" s="3">
        <v>180.12999999999982</v>
      </c>
      <c r="D201" s="3">
        <v>10397.060000000003</v>
      </c>
    </row>
    <row r="202" spans="1:4" x14ac:dyDescent="0.3">
      <c r="A202" t="s">
        <v>250</v>
      </c>
      <c r="B202" s="6">
        <v>218</v>
      </c>
      <c r="C202" s="3">
        <v>405.46923913043508</v>
      </c>
      <c r="D202" s="3">
        <v>-12069.310000000005</v>
      </c>
    </row>
    <row r="203" spans="1:4" x14ac:dyDescent="0.3">
      <c r="A203" t="s">
        <v>173</v>
      </c>
      <c r="B203" s="6">
        <v>216</v>
      </c>
      <c r="C203" s="3">
        <v>323.99000000000058</v>
      </c>
      <c r="D203" s="3">
        <v>6352.5600000000022</v>
      </c>
    </row>
    <row r="204" spans="1:4" x14ac:dyDescent="0.3">
      <c r="A204" t="s">
        <v>240</v>
      </c>
      <c r="B204" s="6">
        <v>216</v>
      </c>
      <c r="C204" s="3">
        <v>1430.4400000000014</v>
      </c>
      <c r="D204" s="3">
        <v>-11123.689999999993</v>
      </c>
    </row>
    <row r="205" spans="1:4" x14ac:dyDescent="0.3">
      <c r="A205" t="s">
        <v>99</v>
      </c>
      <c r="B205" s="6">
        <v>213</v>
      </c>
      <c r="C205" s="3">
        <v>25.604183673469375</v>
      </c>
      <c r="D205" s="3">
        <v>1408.79</v>
      </c>
    </row>
    <row r="206" spans="1:4" x14ac:dyDescent="0.3">
      <c r="A206" t="s">
        <v>109</v>
      </c>
      <c r="B206" s="6">
        <v>213</v>
      </c>
      <c r="C206" s="3">
        <v>200.04999999999964</v>
      </c>
      <c r="D206" s="3">
        <v>42.279999999999987</v>
      </c>
    </row>
    <row r="207" spans="1:4" x14ac:dyDescent="0.3">
      <c r="A207" t="s">
        <v>258</v>
      </c>
      <c r="B207" s="6">
        <v>212</v>
      </c>
      <c r="C207" s="3">
        <v>402.23346938775529</v>
      </c>
      <c r="D207" s="3">
        <v>-12752.480000000005</v>
      </c>
    </row>
    <row r="208" spans="1:4" x14ac:dyDescent="0.3">
      <c r="A208" t="s">
        <v>177</v>
      </c>
      <c r="B208" s="6">
        <v>207</v>
      </c>
      <c r="C208" s="3">
        <v>323.99000000000063</v>
      </c>
      <c r="D208" s="3">
        <v>6087.8700000000035</v>
      </c>
    </row>
    <row r="209" spans="1:4" x14ac:dyDescent="0.3">
      <c r="A209" t="s">
        <v>244</v>
      </c>
      <c r="B209" s="6">
        <v>205</v>
      </c>
      <c r="C209" s="3">
        <v>1238.7328865979396</v>
      </c>
      <c r="D209" s="3">
        <v>-47271.549999999996</v>
      </c>
    </row>
    <row r="210" spans="1:4" x14ac:dyDescent="0.3">
      <c r="A210" t="s">
        <v>142</v>
      </c>
      <c r="B210" s="6">
        <v>203</v>
      </c>
      <c r="C210" s="3">
        <v>335.88125000000042</v>
      </c>
      <c r="D210" s="3">
        <v>2924.5699999999988</v>
      </c>
    </row>
    <row r="211" spans="1:4" x14ac:dyDescent="0.3">
      <c r="A211" t="s">
        <v>105</v>
      </c>
      <c r="B211" s="6">
        <v>196</v>
      </c>
      <c r="C211" s="3">
        <v>200.04999999999967</v>
      </c>
      <c r="D211" s="3">
        <v>38.910000000000004</v>
      </c>
    </row>
    <row r="212" spans="1:4" x14ac:dyDescent="0.3">
      <c r="A212" t="s">
        <v>247</v>
      </c>
      <c r="B212" s="6">
        <v>192</v>
      </c>
      <c r="C212" s="3">
        <v>728.91000000000156</v>
      </c>
      <c r="D212" s="3">
        <v>-5038.0899999999965</v>
      </c>
    </row>
    <row r="213" spans="1:4" x14ac:dyDescent="0.3">
      <c r="A213" t="s">
        <v>73</v>
      </c>
      <c r="B213" s="6">
        <v>190</v>
      </c>
      <c r="C213" s="3">
        <v>88.930000000000092</v>
      </c>
      <c r="D213" s="3">
        <v>4392.8000000000029</v>
      </c>
    </row>
    <row r="214" spans="1:4" x14ac:dyDescent="0.3">
      <c r="A214" t="s">
        <v>68</v>
      </c>
      <c r="B214" s="6">
        <v>188</v>
      </c>
      <c r="C214" s="3">
        <v>54.939999999999962</v>
      </c>
      <c r="D214" s="3">
        <v>2685.2299999999982</v>
      </c>
    </row>
    <row r="215" spans="1:4" x14ac:dyDescent="0.3">
      <c r="A215" t="s">
        <v>133</v>
      </c>
      <c r="B215" s="6">
        <v>183</v>
      </c>
      <c r="C215" s="3">
        <v>218.45000000000033</v>
      </c>
      <c r="D215" s="3">
        <v>3490.4800000000014</v>
      </c>
    </row>
    <row r="216" spans="1:4" x14ac:dyDescent="0.3">
      <c r="A216" t="s">
        <v>254</v>
      </c>
      <c r="B216" s="6">
        <v>181</v>
      </c>
      <c r="C216" s="3">
        <v>413.39687500000019</v>
      </c>
      <c r="D216" s="3">
        <v>-9026.3300000000017</v>
      </c>
    </row>
    <row r="217" spans="1:4" x14ac:dyDescent="0.3">
      <c r="A217" t="s">
        <v>44</v>
      </c>
      <c r="B217" s="6">
        <v>173</v>
      </c>
      <c r="C217" s="3">
        <v>818.69999999999868</v>
      </c>
      <c r="D217" s="3">
        <v>19356.970000000012</v>
      </c>
    </row>
    <row r="218" spans="1:4" x14ac:dyDescent="0.3">
      <c r="A218" t="s">
        <v>188</v>
      </c>
      <c r="B218" s="6">
        <v>156</v>
      </c>
      <c r="C218" s="3">
        <v>2146.9600000000005</v>
      </c>
      <c r="D218" s="3">
        <v>-3796.0000000000027</v>
      </c>
    </row>
    <row r="219" spans="1:4" x14ac:dyDescent="0.3">
      <c r="A219" t="s">
        <v>206</v>
      </c>
      <c r="B219" s="6">
        <v>156</v>
      </c>
      <c r="C219" s="3">
        <v>874.79000000000042</v>
      </c>
      <c r="D219" s="3">
        <v>-1547.3200000000002</v>
      </c>
    </row>
    <row r="220" spans="1:4" x14ac:dyDescent="0.3">
      <c r="A220" t="s">
        <v>189</v>
      </c>
      <c r="B220" s="6">
        <v>156</v>
      </c>
      <c r="C220" s="3">
        <v>2146.9600000000009</v>
      </c>
      <c r="D220" s="3">
        <v>-3796.0300000000016</v>
      </c>
    </row>
    <row r="221" spans="1:4" x14ac:dyDescent="0.3">
      <c r="A221" t="s">
        <v>190</v>
      </c>
      <c r="B221" s="6">
        <v>156</v>
      </c>
      <c r="C221" s="3">
        <v>2146.9600000000005</v>
      </c>
      <c r="D221" s="3">
        <v>-3796.0300000000025</v>
      </c>
    </row>
    <row r="222" spans="1:4" x14ac:dyDescent="0.3">
      <c r="A222" t="s">
        <v>237</v>
      </c>
      <c r="B222" s="6">
        <v>137</v>
      </c>
      <c r="C222" s="3">
        <v>48.590000000000032</v>
      </c>
      <c r="D222" s="3">
        <v>1730.3100000000006</v>
      </c>
    </row>
    <row r="223" spans="1:4" x14ac:dyDescent="0.3">
      <c r="A223" t="s">
        <v>40</v>
      </c>
      <c r="B223" s="6">
        <v>131</v>
      </c>
      <c r="C223" s="3">
        <v>809.76000000000056</v>
      </c>
      <c r="D223" s="3">
        <v>14497.400000000001</v>
      </c>
    </row>
    <row r="224" spans="1:4" x14ac:dyDescent="0.3">
      <c r="A224" t="s">
        <v>93</v>
      </c>
      <c r="B224" s="6">
        <v>129</v>
      </c>
      <c r="C224" s="3">
        <v>193.03192307692305</v>
      </c>
      <c r="D224" s="3">
        <v>786.73</v>
      </c>
    </row>
    <row r="225" spans="1:4" x14ac:dyDescent="0.3">
      <c r="A225" t="s">
        <v>59</v>
      </c>
      <c r="B225" s="6">
        <v>128</v>
      </c>
      <c r="C225" s="3">
        <v>31.579999999999977</v>
      </c>
      <c r="D225" s="3">
        <v>1050.6700000000005</v>
      </c>
    </row>
    <row r="226" spans="1:4" x14ac:dyDescent="0.3">
      <c r="A226" t="s">
        <v>53</v>
      </c>
      <c r="B226" s="6">
        <v>109</v>
      </c>
      <c r="C226" s="3">
        <v>821.63454545454579</v>
      </c>
      <c r="D226" s="3">
        <v>2217.2600000000002</v>
      </c>
    </row>
    <row r="227" spans="1:4" x14ac:dyDescent="0.3">
      <c r="A227" t="s">
        <v>51</v>
      </c>
      <c r="B227" s="6">
        <v>109</v>
      </c>
      <c r="C227" s="3">
        <v>824.01319148936204</v>
      </c>
      <c r="D227" s="3">
        <v>2217.2599999999993</v>
      </c>
    </row>
    <row r="228" spans="1:4" x14ac:dyDescent="0.3">
      <c r="A228" t="s">
        <v>61</v>
      </c>
      <c r="B228" s="6">
        <v>107</v>
      </c>
      <c r="C228" s="3">
        <v>602.34999999999945</v>
      </c>
      <c r="D228" s="3">
        <v>64.960000000000008</v>
      </c>
    </row>
    <row r="229" spans="1:4" x14ac:dyDescent="0.3">
      <c r="A229" t="s">
        <v>60</v>
      </c>
      <c r="B229" s="6">
        <v>102</v>
      </c>
      <c r="C229" s="3">
        <v>602.34999999999945</v>
      </c>
      <c r="D229" s="3">
        <v>61.920000000000009</v>
      </c>
    </row>
    <row r="230" spans="1:4" x14ac:dyDescent="0.3">
      <c r="A230" t="s">
        <v>96</v>
      </c>
      <c r="B230" s="6">
        <v>100</v>
      </c>
      <c r="C230" s="3">
        <v>200.03124999999997</v>
      </c>
      <c r="D230" s="3">
        <v>1428.2099999999998</v>
      </c>
    </row>
    <row r="231" spans="1:4" x14ac:dyDescent="0.3">
      <c r="A231" t="s">
        <v>74</v>
      </c>
      <c r="B231" s="6">
        <v>95</v>
      </c>
      <c r="C231" s="3">
        <v>20.519999999999989</v>
      </c>
      <c r="D231" s="3">
        <v>506.93999999999983</v>
      </c>
    </row>
    <row r="232" spans="1:4" x14ac:dyDescent="0.3">
      <c r="A232" t="s">
        <v>58</v>
      </c>
      <c r="B232" s="6">
        <v>92</v>
      </c>
      <c r="C232" s="3">
        <v>214.23999999999987</v>
      </c>
      <c r="D232" s="3">
        <v>5124.9999999999991</v>
      </c>
    </row>
    <row r="233" spans="1:4" x14ac:dyDescent="0.3">
      <c r="A233" t="s">
        <v>113</v>
      </c>
      <c r="B233" s="6">
        <v>91</v>
      </c>
      <c r="C233" s="3">
        <v>16.269999999999989</v>
      </c>
      <c r="D233" s="3">
        <v>384.89000000000021</v>
      </c>
    </row>
    <row r="234" spans="1:4" x14ac:dyDescent="0.3">
      <c r="A234" t="s">
        <v>140</v>
      </c>
      <c r="B234" s="6">
        <v>90</v>
      </c>
      <c r="C234" s="3">
        <v>356.89999999999975</v>
      </c>
      <c r="D234" s="3">
        <v>428.40000000000003</v>
      </c>
    </row>
    <row r="235" spans="1:4" x14ac:dyDescent="0.3">
      <c r="A235" t="s">
        <v>149</v>
      </c>
      <c r="B235" s="6">
        <v>90</v>
      </c>
      <c r="C235" s="3">
        <v>5.6999999999999957</v>
      </c>
      <c r="D235" s="3">
        <v>207.26999999999998</v>
      </c>
    </row>
    <row r="236" spans="1:4" x14ac:dyDescent="0.3">
      <c r="A236" t="s">
        <v>64</v>
      </c>
      <c r="B236" s="6">
        <v>82</v>
      </c>
      <c r="C236" s="3">
        <v>602.3499999999998</v>
      </c>
      <c r="D236" s="3">
        <v>49.780000000000008</v>
      </c>
    </row>
    <row r="237" spans="1:4" x14ac:dyDescent="0.3">
      <c r="A237" t="s">
        <v>148</v>
      </c>
      <c r="B237" s="6">
        <v>81</v>
      </c>
      <c r="C237" s="3">
        <v>23.480000000000011</v>
      </c>
      <c r="D237" s="3">
        <v>494.23</v>
      </c>
    </row>
    <row r="238" spans="1:4" x14ac:dyDescent="0.3">
      <c r="A238" t="s">
        <v>65</v>
      </c>
      <c r="B238" s="6">
        <v>81</v>
      </c>
      <c r="C238" s="3">
        <v>602.3499999999998</v>
      </c>
      <c r="D238" s="3">
        <v>49.170000000000009</v>
      </c>
    </row>
    <row r="239" spans="1:4" x14ac:dyDescent="0.3">
      <c r="A239" t="s">
        <v>124</v>
      </c>
      <c r="B239" s="6">
        <v>68</v>
      </c>
      <c r="C239" s="3">
        <v>153.88999999999993</v>
      </c>
      <c r="D239" s="3">
        <v>2720.61</v>
      </c>
    </row>
    <row r="240" spans="1:4" x14ac:dyDescent="0.3">
      <c r="A240" t="s">
        <v>127</v>
      </c>
      <c r="B240" s="6">
        <v>68</v>
      </c>
      <c r="C240" s="3">
        <v>209.26000000000013</v>
      </c>
      <c r="D240" s="3">
        <v>1593.9199999999996</v>
      </c>
    </row>
    <row r="241" spans="1:4" x14ac:dyDescent="0.3">
      <c r="A241" t="s">
        <v>147</v>
      </c>
      <c r="B241" s="6">
        <v>64</v>
      </c>
      <c r="C241" s="3">
        <v>165.2299999999999</v>
      </c>
      <c r="D241" s="3">
        <v>2749.440000000001</v>
      </c>
    </row>
    <row r="242" spans="1:4" x14ac:dyDescent="0.3">
      <c r="A242" t="s">
        <v>112</v>
      </c>
      <c r="B242" s="6">
        <v>56</v>
      </c>
      <c r="C242" s="3">
        <v>27.649999999999984</v>
      </c>
      <c r="D242" s="3">
        <v>402.44000000000005</v>
      </c>
    </row>
    <row r="243" spans="1:4" x14ac:dyDescent="0.3">
      <c r="A243" t="s">
        <v>83</v>
      </c>
      <c r="B243" s="6">
        <v>44</v>
      </c>
      <c r="C243" s="3">
        <v>158.43</v>
      </c>
      <c r="D243" s="3">
        <v>608.80999999999995</v>
      </c>
    </row>
    <row r="244" spans="1:4" x14ac:dyDescent="0.3">
      <c r="A244" t="s">
        <v>110</v>
      </c>
      <c r="B244" s="6">
        <v>36</v>
      </c>
      <c r="C244" s="3">
        <v>200.05000000000007</v>
      </c>
      <c r="D244" s="3">
        <v>7.1599999999999993</v>
      </c>
    </row>
    <row r="245" spans="1:4" x14ac:dyDescent="0.3">
      <c r="A245" t="s">
        <v>103</v>
      </c>
      <c r="B245" s="6">
        <v>25</v>
      </c>
      <c r="C245" s="3">
        <v>200.05</v>
      </c>
      <c r="D245" s="3">
        <v>4.9699999999999989</v>
      </c>
    </row>
    <row r="246" spans="1:4" x14ac:dyDescent="0.3">
      <c r="A246" t="s">
        <v>39</v>
      </c>
      <c r="B246" s="6">
        <v>17</v>
      </c>
      <c r="C246" s="3">
        <v>809.7600000000001</v>
      </c>
      <c r="D246" s="3">
        <v>1881.3499999999997</v>
      </c>
    </row>
    <row r="247" spans="1:4" x14ac:dyDescent="0.3">
      <c r="A247" t="s">
        <v>79</v>
      </c>
      <c r="B247" s="6">
        <v>15</v>
      </c>
      <c r="C247" s="3">
        <v>149.87</v>
      </c>
      <c r="D247" s="3">
        <v>196.24</v>
      </c>
    </row>
    <row r="248" spans="1:4" x14ac:dyDescent="0.3">
      <c r="A248" t="s">
        <v>107</v>
      </c>
      <c r="B248" s="6">
        <v>15</v>
      </c>
      <c r="C248" s="3">
        <v>200.04999999999998</v>
      </c>
      <c r="D248" s="3">
        <v>2.9799999999999995</v>
      </c>
    </row>
    <row r="249" spans="1:4" x14ac:dyDescent="0.3">
      <c r="A249" t="s">
        <v>21</v>
      </c>
      <c r="B249" s="6">
        <v>12</v>
      </c>
      <c r="C249" s="3">
        <v>38.1</v>
      </c>
      <c r="D249" s="3">
        <v>172.2</v>
      </c>
    </row>
    <row r="250" spans="1:4" x14ac:dyDescent="0.3">
      <c r="A250" t="s">
        <v>102</v>
      </c>
      <c r="B250" s="6">
        <v>10</v>
      </c>
      <c r="C250" s="3">
        <v>16.27</v>
      </c>
      <c r="D250" s="3">
        <v>42.290000000000006</v>
      </c>
    </row>
    <row r="251" spans="1:4" x14ac:dyDescent="0.3">
      <c r="A251" t="s">
        <v>75</v>
      </c>
      <c r="B251" s="6">
        <v>8</v>
      </c>
      <c r="C251" s="3">
        <v>149.87</v>
      </c>
      <c r="D251" s="3">
        <v>104.65</v>
      </c>
    </row>
    <row r="252" spans="1:4" x14ac:dyDescent="0.3">
      <c r="A252" t="s">
        <v>130</v>
      </c>
      <c r="B252" s="6">
        <v>7</v>
      </c>
      <c r="C252" s="3">
        <v>218.45</v>
      </c>
      <c r="D252" s="3">
        <v>133.5</v>
      </c>
    </row>
    <row r="253" spans="1:4" x14ac:dyDescent="0.3">
      <c r="A253" t="s">
        <v>106</v>
      </c>
      <c r="B253" s="6">
        <v>4</v>
      </c>
      <c r="C253" s="3">
        <v>200.05</v>
      </c>
      <c r="D253" s="3">
        <v>0.79</v>
      </c>
    </row>
    <row r="254" spans="1:4" x14ac:dyDescent="0.3">
      <c r="A254" t="s">
        <v>11</v>
      </c>
      <c r="B254" s="6">
        <v>204114</v>
      </c>
      <c r="C254" s="3">
        <v>446.38851290385168</v>
      </c>
      <c r="D254" s="3">
        <v>999494.56999998877</v>
      </c>
    </row>
  </sheetData>
  <conditionalFormatting pivot="1" sqref="B4:B253">
    <cfRule type="top10" dxfId="7" priority="4" rank="10"/>
  </conditionalFormatting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FEDE6-A2DF-4C9F-BED2-3B3C752D1BDC}">
  <dimension ref="A1:C632"/>
  <sheetViews>
    <sheetView workbookViewId="0">
      <selection activeCell="F28" sqref="F28"/>
    </sheetView>
  </sheetViews>
  <sheetFormatPr defaultRowHeight="14.4" x14ac:dyDescent="0.3"/>
  <cols>
    <col min="1" max="1" width="36" bestFit="1" customWidth="1"/>
    <col min="2" max="2" width="14.21875" bestFit="1" customWidth="1"/>
    <col min="3" max="3" width="16.88671875" style="3" hidden="1" customWidth="1"/>
    <col min="6" max="6" width="36" bestFit="1" customWidth="1"/>
    <col min="7" max="7" width="16.88671875" bestFit="1" customWidth="1"/>
  </cols>
  <sheetData>
    <row r="1" spans="1:3" x14ac:dyDescent="0.3">
      <c r="A1" s="1" t="s">
        <v>0</v>
      </c>
      <c r="B1" t="s">
        <v>12</v>
      </c>
      <c r="C1" s="3" t="s">
        <v>907</v>
      </c>
    </row>
    <row r="2" spans="1:3" x14ac:dyDescent="0.3">
      <c r="A2" s="2" t="s">
        <v>334</v>
      </c>
      <c r="B2" s="9">
        <v>882273.53000000049</v>
      </c>
      <c r="C2" s="3">
        <f>IF(OR(B2&gt;750000,B2&lt;60),B2,"")</f>
        <v>882273.53000000049</v>
      </c>
    </row>
    <row r="3" spans="1:3" x14ac:dyDescent="0.3">
      <c r="A3" s="2" t="s">
        <v>837</v>
      </c>
      <c r="B3" s="9">
        <v>817125.0299999998</v>
      </c>
      <c r="C3" s="3">
        <f t="shared" ref="C3:C66" si="0">IF(OR(B3&gt;750000,B3&lt;60),B3,"")</f>
        <v>817125.0299999998</v>
      </c>
    </row>
    <row r="4" spans="1:3" x14ac:dyDescent="0.3">
      <c r="A4" s="2" t="s">
        <v>720</v>
      </c>
      <c r="B4" s="9">
        <v>803767.27000000048</v>
      </c>
      <c r="C4" s="3">
        <f t="shared" si="0"/>
        <v>803767.27000000048</v>
      </c>
    </row>
    <row r="5" spans="1:3" x14ac:dyDescent="0.3">
      <c r="A5" s="2" t="s">
        <v>879</v>
      </c>
      <c r="B5" s="9">
        <v>794909.73000000173</v>
      </c>
      <c r="C5" s="3">
        <f t="shared" si="0"/>
        <v>794909.73000000173</v>
      </c>
    </row>
    <row r="6" spans="1:3" x14ac:dyDescent="0.3">
      <c r="A6" s="2" t="s">
        <v>417</v>
      </c>
      <c r="B6" s="9">
        <v>773398.21999999927</v>
      </c>
      <c r="C6" s="3">
        <f t="shared" si="0"/>
        <v>773398.21999999927</v>
      </c>
    </row>
    <row r="7" spans="1:3" x14ac:dyDescent="0.3">
      <c r="A7" s="2" t="s">
        <v>828</v>
      </c>
      <c r="B7" s="3">
        <v>741360.41000000015</v>
      </c>
      <c r="C7" s="3" t="str">
        <f t="shared" si="0"/>
        <v/>
      </c>
    </row>
    <row r="8" spans="1:3" x14ac:dyDescent="0.3">
      <c r="A8" s="2" t="s">
        <v>371</v>
      </c>
      <c r="B8" s="3">
        <v>736865.3</v>
      </c>
      <c r="C8" s="3" t="str">
        <f t="shared" si="0"/>
        <v/>
      </c>
    </row>
    <row r="9" spans="1:3" x14ac:dyDescent="0.3">
      <c r="A9" s="2" t="s">
        <v>528</v>
      </c>
      <c r="B9" s="3">
        <v>735233.10000000044</v>
      </c>
      <c r="C9" s="3" t="str">
        <f t="shared" si="0"/>
        <v/>
      </c>
    </row>
    <row r="10" spans="1:3" x14ac:dyDescent="0.3">
      <c r="A10" s="2" t="s">
        <v>475</v>
      </c>
      <c r="B10" s="3">
        <v>731634.54000000015</v>
      </c>
      <c r="C10" s="3" t="str">
        <f t="shared" si="0"/>
        <v/>
      </c>
    </row>
    <row r="11" spans="1:3" x14ac:dyDescent="0.3">
      <c r="A11" s="2" t="s">
        <v>557</v>
      </c>
      <c r="B11" s="3">
        <v>725937.34000000032</v>
      </c>
      <c r="C11" s="3" t="str">
        <f t="shared" si="0"/>
        <v/>
      </c>
    </row>
    <row r="12" spans="1:3" x14ac:dyDescent="0.3">
      <c r="A12" s="2" t="s">
        <v>462</v>
      </c>
      <c r="B12" s="3">
        <v>712293.62999999989</v>
      </c>
      <c r="C12" s="3" t="str">
        <f t="shared" si="0"/>
        <v/>
      </c>
    </row>
    <row r="13" spans="1:3" x14ac:dyDescent="0.3">
      <c r="A13" s="2" t="s">
        <v>522</v>
      </c>
      <c r="B13" s="3">
        <v>704315.32</v>
      </c>
      <c r="C13" s="3" t="str">
        <f t="shared" si="0"/>
        <v/>
      </c>
    </row>
    <row r="14" spans="1:3" x14ac:dyDescent="0.3">
      <c r="A14" s="2" t="s">
        <v>444</v>
      </c>
      <c r="B14" s="3">
        <v>694143.12000000011</v>
      </c>
      <c r="C14" s="3" t="str">
        <f t="shared" si="0"/>
        <v/>
      </c>
    </row>
    <row r="15" spans="1:3" x14ac:dyDescent="0.3">
      <c r="A15" s="2" t="s">
        <v>453</v>
      </c>
      <c r="B15" s="3">
        <v>676732.67000000039</v>
      </c>
      <c r="C15" s="3" t="str">
        <f t="shared" si="0"/>
        <v/>
      </c>
    </row>
    <row r="16" spans="1:3" x14ac:dyDescent="0.3">
      <c r="A16" s="2" t="s">
        <v>646</v>
      </c>
      <c r="B16" s="3">
        <v>665712.40000000061</v>
      </c>
      <c r="C16" s="3" t="str">
        <f t="shared" si="0"/>
        <v/>
      </c>
    </row>
    <row r="17" spans="1:3" x14ac:dyDescent="0.3">
      <c r="A17" s="2" t="s">
        <v>598</v>
      </c>
      <c r="B17" s="3">
        <v>648107.78000000119</v>
      </c>
      <c r="C17" s="3" t="str">
        <f t="shared" si="0"/>
        <v/>
      </c>
    </row>
    <row r="18" spans="1:3" x14ac:dyDescent="0.3">
      <c r="A18" s="2" t="s">
        <v>823</v>
      </c>
      <c r="B18" s="3">
        <v>619466.12000000069</v>
      </c>
      <c r="C18" s="3" t="str">
        <f t="shared" si="0"/>
        <v/>
      </c>
    </row>
    <row r="19" spans="1:3" x14ac:dyDescent="0.3">
      <c r="A19" s="2" t="s">
        <v>769</v>
      </c>
      <c r="B19" s="3">
        <v>617857.20000000019</v>
      </c>
      <c r="C19" s="3" t="str">
        <f t="shared" si="0"/>
        <v/>
      </c>
    </row>
    <row r="20" spans="1:3" x14ac:dyDescent="0.3">
      <c r="A20" s="2" t="s">
        <v>836</v>
      </c>
      <c r="B20" s="3">
        <v>603312.16000000061</v>
      </c>
      <c r="C20" s="3" t="str">
        <f t="shared" si="0"/>
        <v/>
      </c>
    </row>
    <row r="21" spans="1:3" x14ac:dyDescent="0.3">
      <c r="A21" s="2" t="s">
        <v>512</v>
      </c>
      <c r="B21" s="3">
        <v>603125.5</v>
      </c>
      <c r="C21" s="3" t="str">
        <f t="shared" si="0"/>
        <v/>
      </c>
    </row>
    <row r="22" spans="1:3" x14ac:dyDescent="0.3">
      <c r="A22" s="2" t="s">
        <v>605</v>
      </c>
      <c r="B22" s="3">
        <v>586741.66000000015</v>
      </c>
      <c r="C22" s="3" t="str">
        <f t="shared" si="0"/>
        <v/>
      </c>
    </row>
    <row r="23" spans="1:3" x14ac:dyDescent="0.3">
      <c r="A23" s="2" t="s">
        <v>709</v>
      </c>
      <c r="B23" s="3">
        <v>582454.82000000065</v>
      </c>
      <c r="C23" s="3" t="str">
        <f t="shared" si="0"/>
        <v/>
      </c>
    </row>
    <row r="24" spans="1:3" x14ac:dyDescent="0.3">
      <c r="A24" s="2" t="s">
        <v>659</v>
      </c>
      <c r="B24" s="3">
        <v>578492.7900000005</v>
      </c>
      <c r="C24" s="3" t="str">
        <f t="shared" si="0"/>
        <v/>
      </c>
    </row>
    <row r="25" spans="1:3" x14ac:dyDescent="0.3">
      <c r="A25" s="2" t="s">
        <v>397</v>
      </c>
      <c r="B25" s="3">
        <v>577415.48000000045</v>
      </c>
      <c r="C25" s="3" t="str">
        <f t="shared" si="0"/>
        <v/>
      </c>
    </row>
    <row r="26" spans="1:3" x14ac:dyDescent="0.3">
      <c r="A26" s="2" t="s">
        <v>701</v>
      </c>
      <c r="B26" s="3">
        <v>572556.59000000055</v>
      </c>
      <c r="C26" s="3" t="str">
        <f t="shared" si="0"/>
        <v/>
      </c>
    </row>
    <row r="27" spans="1:3" x14ac:dyDescent="0.3">
      <c r="A27" s="2" t="s">
        <v>479</v>
      </c>
      <c r="B27" s="3">
        <v>565938.1400000006</v>
      </c>
      <c r="C27" s="3" t="str">
        <f t="shared" si="0"/>
        <v/>
      </c>
    </row>
    <row r="28" spans="1:3" x14ac:dyDescent="0.3">
      <c r="A28" s="2" t="s">
        <v>890</v>
      </c>
      <c r="B28" s="3">
        <v>553925.64999999991</v>
      </c>
      <c r="C28" s="3" t="str">
        <f t="shared" si="0"/>
        <v/>
      </c>
    </row>
    <row r="29" spans="1:3" x14ac:dyDescent="0.3">
      <c r="A29" s="2" t="s">
        <v>358</v>
      </c>
      <c r="B29" s="3">
        <v>537525.52000000014</v>
      </c>
      <c r="C29" s="3" t="str">
        <f t="shared" si="0"/>
        <v/>
      </c>
    </row>
    <row r="30" spans="1:3" x14ac:dyDescent="0.3">
      <c r="A30" s="2" t="s">
        <v>554</v>
      </c>
      <c r="B30" s="3">
        <v>504532.3300000006</v>
      </c>
      <c r="C30" s="3" t="str">
        <f t="shared" si="0"/>
        <v/>
      </c>
    </row>
    <row r="31" spans="1:3" x14ac:dyDescent="0.3">
      <c r="A31" s="2" t="s">
        <v>717</v>
      </c>
      <c r="B31" s="3">
        <v>492797.05000000034</v>
      </c>
      <c r="C31" s="3" t="str">
        <f t="shared" si="0"/>
        <v/>
      </c>
    </row>
    <row r="32" spans="1:3" x14ac:dyDescent="0.3">
      <c r="A32" s="2" t="s">
        <v>730</v>
      </c>
      <c r="B32" s="3">
        <v>489276.91000000032</v>
      </c>
      <c r="C32" s="3" t="str">
        <f t="shared" si="0"/>
        <v/>
      </c>
    </row>
    <row r="33" spans="1:3" x14ac:dyDescent="0.3">
      <c r="A33" s="2" t="s">
        <v>728</v>
      </c>
      <c r="B33" s="3">
        <v>483321.95000000019</v>
      </c>
      <c r="C33" s="3" t="str">
        <f t="shared" si="0"/>
        <v/>
      </c>
    </row>
    <row r="34" spans="1:3" x14ac:dyDescent="0.3">
      <c r="A34" s="2" t="s">
        <v>597</v>
      </c>
      <c r="B34" s="3">
        <v>482282.01000000007</v>
      </c>
      <c r="C34" s="3" t="str">
        <f t="shared" si="0"/>
        <v/>
      </c>
    </row>
    <row r="35" spans="1:3" x14ac:dyDescent="0.3">
      <c r="A35" s="2" t="s">
        <v>577</v>
      </c>
      <c r="B35" s="3">
        <v>478258.69000000058</v>
      </c>
      <c r="C35" s="3" t="str">
        <f t="shared" si="0"/>
        <v/>
      </c>
    </row>
    <row r="36" spans="1:3" x14ac:dyDescent="0.3">
      <c r="A36" s="2" t="s">
        <v>562</v>
      </c>
      <c r="B36" s="3">
        <v>473675.68000000005</v>
      </c>
      <c r="C36" s="3" t="str">
        <f t="shared" si="0"/>
        <v/>
      </c>
    </row>
    <row r="37" spans="1:3" x14ac:dyDescent="0.3">
      <c r="A37" s="2" t="s">
        <v>815</v>
      </c>
      <c r="B37" s="3">
        <v>458654.2100000006</v>
      </c>
      <c r="C37" s="3" t="str">
        <f t="shared" si="0"/>
        <v/>
      </c>
    </row>
    <row r="38" spans="1:3" x14ac:dyDescent="0.3">
      <c r="A38" s="2" t="s">
        <v>607</v>
      </c>
      <c r="B38" s="3">
        <v>456879.99000000046</v>
      </c>
      <c r="C38" s="3" t="str">
        <f t="shared" si="0"/>
        <v/>
      </c>
    </row>
    <row r="39" spans="1:3" x14ac:dyDescent="0.3">
      <c r="A39" s="2" t="s">
        <v>401</v>
      </c>
      <c r="B39" s="3">
        <v>446507.57000000018</v>
      </c>
      <c r="C39" s="3" t="str">
        <f t="shared" si="0"/>
        <v/>
      </c>
    </row>
    <row r="40" spans="1:3" x14ac:dyDescent="0.3">
      <c r="A40" s="2" t="s">
        <v>736</v>
      </c>
      <c r="B40" s="3">
        <v>443704.07000000018</v>
      </c>
      <c r="C40" s="3" t="str">
        <f t="shared" si="0"/>
        <v/>
      </c>
    </row>
    <row r="41" spans="1:3" x14ac:dyDescent="0.3">
      <c r="A41" s="2" t="s">
        <v>847</v>
      </c>
      <c r="B41" s="3">
        <v>433874.66000000009</v>
      </c>
      <c r="C41" s="3" t="str">
        <f t="shared" si="0"/>
        <v/>
      </c>
    </row>
    <row r="42" spans="1:3" x14ac:dyDescent="0.3">
      <c r="A42" s="2" t="s">
        <v>320</v>
      </c>
      <c r="B42" s="3">
        <v>430609.0300000002</v>
      </c>
      <c r="C42" s="3" t="str">
        <f t="shared" si="0"/>
        <v/>
      </c>
    </row>
    <row r="43" spans="1:3" x14ac:dyDescent="0.3">
      <c r="A43" s="2" t="s">
        <v>796</v>
      </c>
      <c r="B43" s="3">
        <v>428125.63</v>
      </c>
      <c r="C43" s="3" t="str">
        <f t="shared" si="0"/>
        <v/>
      </c>
    </row>
    <row r="44" spans="1:3" x14ac:dyDescent="0.3">
      <c r="A44" s="2" t="s">
        <v>310</v>
      </c>
      <c r="B44" s="3">
        <v>422901.0300000002</v>
      </c>
      <c r="C44" s="3" t="str">
        <f t="shared" si="0"/>
        <v/>
      </c>
    </row>
    <row r="45" spans="1:3" x14ac:dyDescent="0.3">
      <c r="A45" s="2" t="s">
        <v>643</v>
      </c>
      <c r="B45" s="3">
        <v>416749.60000000015</v>
      </c>
      <c r="C45" s="3" t="str">
        <f t="shared" si="0"/>
        <v/>
      </c>
    </row>
    <row r="46" spans="1:3" x14ac:dyDescent="0.3">
      <c r="A46" s="2" t="s">
        <v>665</v>
      </c>
      <c r="B46" s="3">
        <v>414076.40000000049</v>
      </c>
      <c r="C46" s="3" t="str">
        <f t="shared" si="0"/>
        <v/>
      </c>
    </row>
    <row r="47" spans="1:3" x14ac:dyDescent="0.3">
      <c r="A47" s="2" t="s">
        <v>527</v>
      </c>
      <c r="B47" s="3">
        <v>409059.96000000008</v>
      </c>
      <c r="C47" s="3" t="str">
        <f t="shared" si="0"/>
        <v/>
      </c>
    </row>
    <row r="48" spans="1:3" x14ac:dyDescent="0.3">
      <c r="A48" s="2" t="s">
        <v>767</v>
      </c>
      <c r="B48" s="3">
        <v>402407.84000000008</v>
      </c>
      <c r="C48" s="3" t="str">
        <f t="shared" si="0"/>
        <v/>
      </c>
    </row>
    <row r="49" spans="1:3" x14ac:dyDescent="0.3">
      <c r="A49" s="2" t="s">
        <v>658</v>
      </c>
      <c r="B49" s="3">
        <v>401722.30999999982</v>
      </c>
      <c r="C49" s="3" t="str">
        <f t="shared" si="0"/>
        <v/>
      </c>
    </row>
    <row r="50" spans="1:3" x14ac:dyDescent="0.3">
      <c r="A50" s="2" t="s">
        <v>338</v>
      </c>
      <c r="B50" s="3">
        <v>400253.07</v>
      </c>
      <c r="C50" s="3" t="str">
        <f t="shared" si="0"/>
        <v/>
      </c>
    </row>
    <row r="51" spans="1:3" x14ac:dyDescent="0.3">
      <c r="A51" s="2" t="s">
        <v>700</v>
      </c>
      <c r="B51" s="3">
        <v>399826.38000000012</v>
      </c>
      <c r="C51" s="3" t="str">
        <f t="shared" si="0"/>
        <v/>
      </c>
    </row>
    <row r="52" spans="1:3" x14ac:dyDescent="0.3">
      <c r="A52" s="2" t="s">
        <v>446</v>
      </c>
      <c r="B52" s="3">
        <v>397472.02000000008</v>
      </c>
      <c r="C52" s="3" t="str">
        <f t="shared" si="0"/>
        <v/>
      </c>
    </row>
    <row r="53" spans="1:3" x14ac:dyDescent="0.3">
      <c r="A53" s="2" t="s">
        <v>619</v>
      </c>
      <c r="B53" s="3">
        <v>395623.39999999973</v>
      </c>
      <c r="C53" s="3" t="str">
        <f t="shared" si="0"/>
        <v/>
      </c>
    </row>
    <row r="54" spans="1:3" x14ac:dyDescent="0.3">
      <c r="A54" s="2" t="s">
        <v>560</v>
      </c>
      <c r="B54" s="3">
        <v>394899.3000000004</v>
      </c>
      <c r="C54" s="3" t="str">
        <f t="shared" si="0"/>
        <v/>
      </c>
    </row>
    <row r="55" spans="1:3" x14ac:dyDescent="0.3">
      <c r="A55" s="2" t="s">
        <v>776</v>
      </c>
      <c r="B55" s="3">
        <v>394162.83000000013</v>
      </c>
      <c r="C55" s="3" t="str">
        <f t="shared" si="0"/>
        <v/>
      </c>
    </row>
    <row r="56" spans="1:3" x14ac:dyDescent="0.3">
      <c r="A56" s="2" t="s">
        <v>706</v>
      </c>
      <c r="B56" s="3">
        <v>392706.77999999991</v>
      </c>
      <c r="C56" s="3" t="str">
        <f t="shared" si="0"/>
        <v/>
      </c>
    </row>
    <row r="57" spans="1:3" x14ac:dyDescent="0.3">
      <c r="A57" s="2" t="s">
        <v>807</v>
      </c>
      <c r="B57" s="3">
        <v>387188.32999999984</v>
      </c>
      <c r="C57" s="3" t="str">
        <f t="shared" si="0"/>
        <v/>
      </c>
    </row>
    <row r="58" spans="1:3" x14ac:dyDescent="0.3">
      <c r="A58" s="2" t="s">
        <v>751</v>
      </c>
      <c r="B58" s="3">
        <v>382311.43999999989</v>
      </c>
      <c r="C58" s="3" t="str">
        <f t="shared" si="0"/>
        <v/>
      </c>
    </row>
    <row r="59" spans="1:3" x14ac:dyDescent="0.3">
      <c r="A59" s="2" t="s">
        <v>299</v>
      </c>
      <c r="B59" s="3">
        <v>380589.50000000029</v>
      </c>
      <c r="C59" s="3" t="str">
        <f t="shared" si="0"/>
        <v/>
      </c>
    </row>
    <row r="60" spans="1:3" x14ac:dyDescent="0.3">
      <c r="A60" s="2" t="s">
        <v>749</v>
      </c>
      <c r="B60" s="3">
        <v>378353.15000000014</v>
      </c>
      <c r="C60" s="3" t="str">
        <f t="shared" si="0"/>
        <v/>
      </c>
    </row>
    <row r="61" spans="1:3" x14ac:dyDescent="0.3">
      <c r="A61" s="2" t="s">
        <v>344</v>
      </c>
      <c r="B61" s="3">
        <v>373702.39999999997</v>
      </c>
      <c r="C61" s="3" t="str">
        <f t="shared" si="0"/>
        <v/>
      </c>
    </row>
    <row r="62" spans="1:3" x14ac:dyDescent="0.3">
      <c r="A62" s="2" t="s">
        <v>650</v>
      </c>
      <c r="B62" s="3">
        <v>368568.44000000018</v>
      </c>
      <c r="C62" s="3" t="str">
        <f t="shared" si="0"/>
        <v/>
      </c>
    </row>
    <row r="63" spans="1:3" x14ac:dyDescent="0.3">
      <c r="A63" s="2" t="s">
        <v>695</v>
      </c>
      <c r="B63" s="3">
        <v>365530.06999999989</v>
      </c>
      <c r="C63" s="3" t="str">
        <f t="shared" si="0"/>
        <v/>
      </c>
    </row>
    <row r="64" spans="1:3" x14ac:dyDescent="0.3">
      <c r="A64" s="2" t="s">
        <v>514</v>
      </c>
      <c r="B64" s="3">
        <v>364410.4699999998</v>
      </c>
      <c r="C64" s="3" t="str">
        <f t="shared" si="0"/>
        <v/>
      </c>
    </row>
    <row r="65" spans="1:3" x14ac:dyDescent="0.3">
      <c r="A65" s="2" t="s">
        <v>698</v>
      </c>
      <c r="B65" s="3">
        <v>363878.39000000042</v>
      </c>
      <c r="C65" s="3" t="str">
        <f t="shared" si="0"/>
        <v/>
      </c>
    </row>
    <row r="66" spans="1:3" x14ac:dyDescent="0.3">
      <c r="A66" s="2" t="s">
        <v>801</v>
      </c>
      <c r="B66" s="3">
        <v>362336.23999999987</v>
      </c>
      <c r="C66" s="3" t="str">
        <f t="shared" si="0"/>
        <v/>
      </c>
    </row>
    <row r="67" spans="1:3" x14ac:dyDescent="0.3">
      <c r="A67" s="2" t="s">
        <v>744</v>
      </c>
      <c r="B67" s="3">
        <v>361514.4499999999</v>
      </c>
      <c r="C67" s="3" t="str">
        <f t="shared" ref="C67:C130" si="1">IF(OR(B67&gt;750000,B67&lt;60),B67,"")</f>
        <v/>
      </c>
    </row>
    <row r="68" spans="1:3" x14ac:dyDescent="0.3">
      <c r="A68" s="2" t="s">
        <v>689</v>
      </c>
      <c r="B68" s="3">
        <v>359530.1100000001</v>
      </c>
      <c r="C68" s="3" t="str">
        <f t="shared" si="1"/>
        <v/>
      </c>
    </row>
    <row r="69" spans="1:3" x14ac:dyDescent="0.3">
      <c r="A69" s="2" t="s">
        <v>343</v>
      </c>
      <c r="B69" s="3">
        <v>357950.79000000021</v>
      </c>
      <c r="C69" s="3" t="str">
        <f t="shared" si="1"/>
        <v/>
      </c>
    </row>
    <row r="70" spans="1:3" x14ac:dyDescent="0.3">
      <c r="A70" s="2" t="s">
        <v>399</v>
      </c>
      <c r="B70" s="3">
        <v>357938.73000000051</v>
      </c>
      <c r="C70" s="3" t="str">
        <f t="shared" si="1"/>
        <v/>
      </c>
    </row>
    <row r="71" spans="1:3" x14ac:dyDescent="0.3">
      <c r="A71" s="2" t="s">
        <v>678</v>
      </c>
      <c r="B71" s="3">
        <v>356804.25000000035</v>
      </c>
      <c r="C71" s="3" t="str">
        <f t="shared" si="1"/>
        <v/>
      </c>
    </row>
    <row r="72" spans="1:3" x14ac:dyDescent="0.3">
      <c r="A72" s="2" t="s">
        <v>314</v>
      </c>
      <c r="B72" s="3">
        <v>356800.08000000031</v>
      </c>
      <c r="C72" s="3" t="str">
        <f t="shared" si="1"/>
        <v/>
      </c>
    </row>
    <row r="73" spans="1:3" x14ac:dyDescent="0.3">
      <c r="A73" s="2" t="s">
        <v>432</v>
      </c>
      <c r="B73" s="3">
        <v>351590.54</v>
      </c>
      <c r="C73" s="3" t="str">
        <f t="shared" si="1"/>
        <v/>
      </c>
    </row>
    <row r="74" spans="1:3" x14ac:dyDescent="0.3">
      <c r="A74" s="2" t="s">
        <v>507</v>
      </c>
      <c r="B74" s="3">
        <v>343435.41000000027</v>
      </c>
      <c r="C74" s="3" t="str">
        <f t="shared" si="1"/>
        <v/>
      </c>
    </row>
    <row r="75" spans="1:3" x14ac:dyDescent="0.3">
      <c r="A75" s="2" t="s">
        <v>842</v>
      </c>
      <c r="B75" s="3">
        <v>342469.84</v>
      </c>
      <c r="C75" s="3" t="str">
        <f t="shared" si="1"/>
        <v/>
      </c>
    </row>
    <row r="76" spans="1:3" x14ac:dyDescent="0.3">
      <c r="A76" s="2" t="s">
        <v>682</v>
      </c>
      <c r="B76" s="3">
        <v>338938.16000000003</v>
      </c>
      <c r="C76" s="3" t="str">
        <f t="shared" si="1"/>
        <v/>
      </c>
    </row>
    <row r="77" spans="1:3" x14ac:dyDescent="0.3">
      <c r="A77" s="2" t="s">
        <v>426</v>
      </c>
      <c r="B77" s="3">
        <v>337856.6800000004</v>
      </c>
      <c r="C77" s="3" t="str">
        <f t="shared" si="1"/>
        <v/>
      </c>
    </row>
    <row r="78" spans="1:3" x14ac:dyDescent="0.3">
      <c r="A78" s="2" t="s">
        <v>290</v>
      </c>
      <c r="B78" s="3">
        <v>336451.7900000001</v>
      </c>
      <c r="C78" s="3" t="str">
        <f t="shared" si="1"/>
        <v/>
      </c>
    </row>
    <row r="79" spans="1:3" x14ac:dyDescent="0.3">
      <c r="A79" s="2" t="s">
        <v>694</v>
      </c>
      <c r="B79" s="3">
        <v>336412.88000000024</v>
      </c>
      <c r="C79" s="3" t="str">
        <f t="shared" si="1"/>
        <v/>
      </c>
    </row>
    <row r="80" spans="1:3" x14ac:dyDescent="0.3">
      <c r="A80" s="2" t="s">
        <v>354</v>
      </c>
      <c r="B80" s="3">
        <v>325978.66000000056</v>
      </c>
      <c r="C80" s="3" t="str">
        <f t="shared" si="1"/>
        <v/>
      </c>
    </row>
    <row r="81" spans="1:3" x14ac:dyDescent="0.3">
      <c r="A81" s="2" t="s">
        <v>502</v>
      </c>
      <c r="B81" s="3">
        <v>318252.19000000041</v>
      </c>
      <c r="C81" s="3" t="str">
        <f t="shared" si="1"/>
        <v/>
      </c>
    </row>
    <row r="82" spans="1:3" x14ac:dyDescent="0.3">
      <c r="A82" s="2" t="s">
        <v>629</v>
      </c>
      <c r="B82" s="3">
        <v>316605.87000000023</v>
      </c>
      <c r="C82" s="3" t="str">
        <f t="shared" si="1"/>
        <v/>
      </c>
    </row>
    <row r="83" spans="1:3" x14ac:dyDescent="0.3">
      <c r="A83" s="2" t="s">
        <v>292</v>
      </c>
      <c r="B83" s="3">
        <v>311445.75000000041</v>
      </c>
      <c r="C83" s="3" t="str">
        <f t="shared" si="1"/>
        <v/>
      </c>
    </row>
    <row r="84" spans="1:3" x14ac:dyDescent="0.3">
      <c r="A84" s="2" t="s">
        <v>491</v>
      </c>
      <c r="B84" s="3">
        <v>310485.08000000037</v>
      </c>
      <c r="C84" s="3" t="str">
        <f t="shared" si="1"/>
        <v/>
      </c>
    </row>
    <row r="85" spans="1:3" x14ac:dyDescent="0.3">
      <c r="A85" s="2" t="s">
        <v>595</v>
      </c>
      <c r="B85" s="3">
        <v>309837.10999999987</v>
      </c>
      <c r="C85" s="3" t="str">
        <f t="shared" si="1"/>
        <v/>
      </c>
    </row>
    <row r="86" spans="1:3" x14ac:dyDescent="0.3">
      <c r="A86" s="2" t="s">
        <v>868</v>
      </c>
      <c r="B86" s="3">
        <v>309815.05000000016</v>
      </c>
      <c r="C86" s="3" t="str">
        <f t="shared" si="1"/>
        <v/>
      </c>
    </row>
    <row r="87" spans="1:3" x14ac:dyDescent="0.3">
      <c r="A87" s="2" t="s">
        <v>363</v>
      </c>
      <c r="B87" s="3">
        <v>302590.08000000013</v>
      </c>
      <c r="C87" s="3" t="str">
        <f t="shared" si="1"/>
        <v/>
      </c>
    </row>
    <row r="88" spans="1:3" x14ac:dyDescent="0.3">
      <c r="A88" s="2" t="s">
        <v>721</v>
      </c>
      <c r="B88" s="3">
        <v>299600.37000000029</v>
      </c>
      <c r="C88" s="3" t="str">
        <f t="shared" si="1"/>
        <v/>
      </c>
    </row>
    <row r="89" spans="1:3" x14ac:dyDescent="0.3">
      <c r="A89" s="2" t="s">
        <v>503</v>
      </c>
      <c r="B89" s="3">
        <v>294524.04000000004</v>
      </c>
      <c r="C89" s="3" t="str">
        <f t="shared" si="1"/>
        <v/>
      </c>
    </row>
    <row r="90" spans="1:3" x14ac:dyDescent="0.3">
      <c r="A90" s="2" t="s">
        <v>624</v>
      </c>
      <c r="B90" s="3">
        <v>294287.81000000011</v>
      </c>
      <c r="C90" s="3" t="str">
        <f t="shared" si="1"/>
        <v/>
      </c>
    </row>
    <row r="91" spans="1:3" x14ac:dyDescent="0.3">
      <c r="A91" s="2" t="s">
        <v>851</v>
      </c>
      <c r="B91" s="3">
        <v>292812.77000000019</v>
      </c>
      <c r="C91" s="3" t="str">
        <f t="shared" si="1"/>
        <v/>
      </c>
    </row>
    <row r="92" spans="1:3" x14ac:dyDescent="0.3">
      <c r="A92" s="2" t="s">
        <v>517</v>
      </c>
      <c r="B92" s="3">
        <v>292575.48999999987</v>
      </c>
      <c r="C92" s="3" t="str">
        <f t="shared" si="1"/>
        <v/>
      </c>
    </row>
    <row r="93" spans="1:3" x14ac:dyDescent="0.3">
      <c r="A93" s="2" t="s">
        <v>458</v>
      </c>
      <c r="B93" s="3">
        <v>290158.19000000024</v>
      </c>
      <c r="C93" s="3" t="str">
        <f t="shared" si="1"/>
        <v/>
      </c>
    </row>
    <row r="94" spans="1:3" x14ac:dyDescent="0.3">
      <c r="A94" s="2" t="s">
        <v>766</v>
      </c>
      <c r="B94" s="3">
        <v>289958.34000000014</v>
      </c>
      <c r="C94" s="3" t="str">
        <f t="shared" si="1"/>
        <v/>
      </c>
    </row>
    <row r="95" spans="1:3" x14ac:dyDescent="0.3">
      <c r="A95" s="2" t="s">
        <v>585</v>
      </c>
      <c r="B95" s="3">
        <v>289527.04000000033</v>
      </c>
      <c r="C95" s="3" t="str">
        <f t="shared" si="1"/>
        <v/>
      </c>
    </row>
    <row r="96" spans="1:3" x14ac:dyDescent="0.3">
      <c r="A96" s="2" t="s">
        <v>538</v>
      </c>
      <c r="B96" s="3">
        <v>289036.55000000005</v>
      </c>
      <c r="C96" s="3" t="str">
        <f t="shared" si="1"/>
        <v/>
      </c>
    </row>
    <row r="97" spans="1:3" x14ac:dyDescent="0.3">
      <c r="A97" s="2" t="s">
        <v>451</v>
      </c>
      <c r="B97" s="3">
        <v>288775.96000000002</v>
      </c>
      <c r="C97" s="3" t="str">
        <f t="shared" si="1"/>
        <v/>
      </c>
    </row>
    <row r="98" spans="1:3" x14ac:dyDescent="0.3">
      <c r="A98" s="2" t="s">
        <v>447</v>
      </c>
      <c r="B98" s="3">
        <v>287191.73000000021</v>
      </c>
      <c r="C98" s="3" t="str">
        <f t="shared" si="1"/>
        <v/>
      </c>
    </row>
    <row r="99" spans="1:3" x14ac:dyDescent="0.3">
      <c r="A99" s="2" t="s">
        <v>765</v>
      </c>
      <c r="B99" s="3">
        <v>287127.64000000013</v>
      </c>
      <c r="C99" s="3" t="str">
        <f t="shared" si="1"/>
        <v/>
      </c>
    </row>
    <row r="100" spans="1:3" x14ac:dyDescent="0.3">
      <c r="A100" s="2" t="s">
        <v>505</v>
      </c>
      <c r="B100" s="3">
        <v>285339.97000000015</v>
      </c>
      <c r="C100" s="3" t="str">
        <f t="shared" si="1"/>
        <v/>
      </c>
    </row>
    <row r="101" spans="1:3" x14ac:dyDescent="0.3">
      <c r="A101" s="2" t="s">
        <v>319</v>
      </c>
      <c r="B101" s="3">
        <v>284875.18000000011</v>
      </c>
      <c r="C101" s="3" t="str">
        <f t="shared" si="1"/>
        <v/>
      </c>
    </row>
    <row r="102" spans="1:3" x14ac:dyDescent="0.3">
      <c r="A102" s="2" t="s">
        <v>668</v>
      </c>
      <c r="B102" s="3">
        <v>279023.81000000006</v>
      </c>
      <c r="C102" s="3" t="str">
        <f t="shared" si="1"/>
        <v/>
      </c>
    </row>
    <row r="103" spans="1:3" x14ac:dyDescent="0.3">
      <c r="A103" s="2" t="s">
        <v>753</v>
      </c>
      <c r="B103" s="3">
        <v>278962.76000000013</v>
      </c>
      <c r="C103" s="3" t="str">
        <f t="shared" si="1"/>
        <v/>
      </c>
    </row>
    <row r="104" spans="1:3" x14ac:dyDescent="0.3">
      <c r="A104" s="2" t="s">
        <v>308</v>
      </c>
      <c r="B104" s="3">
        <v>278251.19999999984</v>
      </c>
      <c r="C104" s="3" t="str">
        <f t="shared" si="1"/>
        <v/>
      </c>
    </row>
    <row r="105" spans="1:3" x14ac:dyDescent="0.3">
      <c r="A105" s="2" t="s">
        <v>521</v>
      </c>
      <c r="B105" s="3">
        <v>276531.45000000007</v>
      </c>
      <c r="C105" s="3" t="str">
        <f t="shared" si="1"/>
        <v/>
      </c>
    </row>
    <row r="106" spans="1:3" x14ac:dyDescent="0.3">
      <c r="A106" s="2" t="s">
        <v>313</v>
      </c>
      <c r="B106" s="3">
        <v>274945.4499999999</v>
      </c>
      <c r="C106" s="3" t="str">
        <f t="shared" si="1"/>
        <v/>
      </c>
    </row>
    <row r="107" spans="1:3" x14ac:dyDescent="0.3">
      <c r="A107" s="2" t="s">
        <v>430</v>
      </c>
      <c r="B107" s="3">
        <v>272181.68</v>
      </c>
      <c r="C107" s="3" t="str">
        <f t="shared" si="1"/>
        <v/>
      </c>
    </row>
    <row r="108" spans="1:3" x14ac:dyDescent="0.3">
      <c r="A108" s="2" t="s">
        <v>376</v>
      </c>
      <c r="B108" s="3">
        <v>269547.0100000003</v>
      </c>
      <c r="C108" s="3" t="str">
        <f t="shared" si="1"/>
        <v/>
      </c>
    </row>
    <row r="109" spans="1:3" x14ac:dyDescent="0.3">
      <c r="A109" s="2" t="s">
        <v>483</v>
      </c>
      <c r="B109" s="3">
        <v>269108.15000000014</v>
      </c>
      <c r="C109" s="3" t="str">
        <f t="shared" si="1"/>
        <v/>
      </c>
    </row>
    <row r="110" spans="1:3" x14ac:dyDescent="0.3">
      <c r="A110" s="2" t="s">
        <v>364</v>
      </c>
      <c r="B110" s="3">
        <v>268913.41000000015</v>
      </c>
      <c r="C110" s="3" t="str">
        <f t="shared" si="1"/>
        <v/>
      </c>
    </row>
    <row r="111" spans="1:3" x14ac:dyDescent="0.3">
      <c r="A111" s="2" t="s">
        <v>486</v>
      </c>
      <c r="B111" s="3">
        <v>268236.11000000022</v>
      </c>
      <c r="C111" s="3" t="str">
        <f t="shared" si="1"/>
        <v/>
      </c>
    </row>
    <row r="112" spans="1:3" x14ac:dyDescent="0.3">
      <c r="A112" s="2" t="s">
        <v>498</v>
      </c>
      <c r="B112" s="3">
        <v>264731.1500000002</v>
      </c>
      <c r="C112" s="3" t="str">
        <f t="shared" si="1"/>
        <v/>
      </c>
    </row>
    <row r="113" spans="1:3" x14ac:dyDescent="0.3">
      <c r="A113" s="2" t="s">
        <v>339</v>
      </c>
      <c r="B113" s="3">
        <v>263787.78999999992</v>
      </c>
      <c r="C113" s="3" t="str">
        <f t="shared" si="1"/>
        <v/>
      </c>
    </row>
    <row r="114" spans="1:3" x14ac:dyDescent="0.3">
      <c r="A114" s="2" t="s">
        <v>473</v>
      </c>
      <c r="B114" s="3">
        <v>259082.59999999992</v>
      </c>
      <c r="C114" s="3" t="str">
        <f t="shared" si="1"/>
        <v/>
      </c>
    </row>
    <row r="115" spans="1:3" x14ac:dyDescent="0.3">
      <c r="A115" s="2" t="s">
        <v>352</v>
      </c>
      <c r="B115" s="3">
        <v>257293.99000000005</v>
      </c>
      <c r="C115" s="3" t="str">
        <f t="shared" si="1"/>
        <v/>
      </c>
    </row>
    <row r="116" spans="1:3" x14ac:dyDescent="0.3">
      <c r="A116" s="2" t="s">
        <v>395</v>
      </c>
      <c r="B116" s="3">
        <v>254866.00000000006</v>
      </c>
      <c r="C116" s="3" t="str">
        <f t="shared" si="1"/>
        <v/>
      </c>
    </row>
    <row r="117" spans="1:3" x14ac:dyDescent="0.3">
      <c r="A117" s="2" t="s">
        <v>783</v>
      </c>
      <c r="B117" s="3">
        <v>254180.49000000017</v>
      </c>
      <c r="C117" s="3" t="str">
        <f t="shared" si="1"/>
        <v/>
      </c>
    </row>
    <row r="118" spans="1:3" x14ac:dyDescent="0.3">
      <c r="A118" s="2" t="s">
        <v>327</v>
      </c>
      <c r="B118" s="3">
        <v>253013.52999999985</v>
      </c>
      <c r="C118" s="3" t="str">
        <f t="shared" si="1"/>
        <v/>
      </c>
    </row>
    <row r="119" spans="1:3" x14ac:dyDescent="0.3">
      <c r="A119" s="2" t="s">
        <v>873</v>
      </c>
      <c r="B119" s="3">
        <v>249739.22000000023</v>
      </c>
      <c r="C119" s="3" t="str">
        <f t="shared" si="1"/>
        <v/>
      </c>
    </row>
    <row r="120" spans="1:3" x14ac:dyDescent="0.3">
      <c r="A120" s="2" t="s">
        <v>545</v>
      </c>
      <c r="B120" s="3">
        <v>249107.53000000014</v>
      </c>
      <c r="C120" s="3" t="str">
        <f t="shared" si="1"/>
        <v/>
      </c>
    </row>
    <row r="121" spans="1:3" x14ac:dyDescent="0.3">
      <c r="A121" s="2" t="s">
        <v>673</v>
      </c>
      <c r="B121" s="3">
        <v>248134.9200000001</v>
      </c>
      <c r="C121" s="3" t="str">
        <f t="shared" si="1"/>
        <v/>
      </c>
    </row>
    <row r="122" spans="1:3" x14ac:dyDescent="0.3">
      <c r="A122" s="2" t="s">
        <v>903</v>
      </c>
      <c r="B122" s="3">
        <v>246063.35000000021</v>
      </c>
      <c r="C122" s="3" t="str">
        <f t="shared" si="1"/>
        <v/>
      </c>
    </row>
    <row r="123" spans="1:3" x14ac:dyDescent="0.3">
      <c r="A123" s="2" t="s">
        <v>614</v>
      </c>
      <c r="B123" s="3">
        <v>243427.92000000022</v>
      </c>
      <c r="C123" s="3" t="str">
        <f t="shared" si="1"/>
        <v/>
      </c>
    </row>
    <row r="124" spans="1:3" x14ac:dyDescent="0.3">
      <c r="A124" s="2" t="s">
        <v>284</v>
      </c>
      <c r="B124" s="3">
        <v>238160.40999999997</v>
      </c>
      <c r="C124" s="3" t="str">
        <f t="shared" si="1"/>
        <v/>
      </c>
    </row>
    <row r="125" spans="1:3" x14ac:dyDescent="0.3">
      <c r="A125" s="2" t="s">
        <v>808</v>
      </c>
      <c r="B125" s="3">
        <v>228419.26000000004</v>
      </c>
      <c r="C125" s="3" t="str">
        <f t="shared" si="1"/>
        <v/>
      </c>
    </row>
    <row r="126" spans="1:3" x14ac:dyDescent="0.3">
      <c r="A126" s="2" t="s">
        <v>415</v>
      </c>
      <c r="B126" s="3">
        <v>223285.08000000002</v>
      </c>
      <c r="C126" s="3" t="str">
        <f t="shared" si="1"/>
        <v/>
      </c>
    </row>
    <row r="127" spans="1:3" x14ac:dyDescent="0.3">
      <c r="A127" s="2" t="s">
        <v>893</v>
      </c>
      <c r="B127" s="3">
        <v>222822.91999999995</v>
      </c>
      <c r="C127" s="3" t="str">
        <f t="shared" si="1"/>
        <v/>
      </c>
    </row>
    <row r="128" spans="1:3" x14ac:dyDescent="0.3">
      <c r="A128" s="2" t="s">
        <v>439</v>
      </c>
      <c r="B128" s="3">
        <v>220675.93000000014</v>
      </c>
      <c r="C128" s="3" t="str">
        <f t="shared" si="1"/>
        <v/>
      </c>
    </row>
    <row r="129" spans="1:3" x14ac:dyDescent="0.3">
      <c r="A129" s="2" t="s">
        <v>872</v>
      </c>
      <c r="B129" s="3">
        <v>220371.20000000019</v>
      </c>
      <c r="C129" s="3" t="str">
        <f t="shared" si="1"/>
        <v/>
      </c>
    </row>
    <row r="130" spans="1:3" x14ac:dyDescent="0.3">
      <c r="A130" s="2" t="s">
        <v>732</v>
      </c>
      <c r="B130" s="3">
        <v>219163.39999999994</v>
      </c>
      <c r="C130" s="3" t="str">
        <f t="shared" si="1"/>
        <v/>
      </c>
    </row>
    <row r="131" spans="1:3" x14ac:dyDescent="0.3">
      <c r="A131" s="2" t="s">
        <v>437</v>
      </c>
      <c r="B131" s="3">
        <v>218041.08000000028</v>
      </c>
      <c r="C131" s="3" t="str">
        <f t="shared" ref="C131:C194" si="2">IF(OR(B131&gt;750000,B131&lt;60),B131,"")</f>
        <v/>
      </c>
    </row>
    <row r="132" spans="1:3" x14ac:dyDescent="0.3">
      <c r="A132" s="2" t="s">
        <v>882</v>
      </c>
      <c r="B132" s="3">
        <v>216399.14999999991</v>
      </c>
      <c r="C132" s="3" t="str">
        <f t="shared" si="2"/>
        <v/>
      </c>
    </row>
    <row r="133" spans="1:3" x14ac:dyDescent="0.3">
      <c r="A133" s="2" t="s">
        <v>549</v>
      </c>
      <c r="B133" s="3">
        <v>212369.0900000002</v>
      </c>
      <c r="C133" s="3" t="str">
        <f t="shared" si="2"/>
        <v/>
      </c>
    </row>
    <row r="134" spans="1:3" x14ac:dyDescent="0.3">
      <c r="A134" s="2" t="s">
        <v>782</v>
      </c>
      <c r="B134" s="3">
        <v>210248.93000000031</v>
      </c>
      <c r="C134" s="3" t="str">
        <f t="shared" si="2"/>
        <v/>
      </c>
    </row>
    <row r="135" spans="1:3" x14ac:dyDescent="0.3">
      <c r="A135" s="2" t="s">
        <v>649</v>
      </c>
      <c r="B135" s="3">
        <v>208154.96000000008</v>
      </c>
      <c r="C135" s="3" t="str">
        <f t="shared" si="2"/>
        <v/>
      </c>
    </row>
    <row r="136" spans="1:3" x14ac:dyDescent="0.3">
      <c r="A136" s="2" t="s">
        <v>593</v>
      </c>
      <c r="B136" s="3">
        <v>206558.71000000002</v>
      </c>
      <c r="C136" s="3" t="str">
        <f t="shared" si="2"/>
        <v/>
      </c>
    </row>
    <row r="137" spans="1:3" x14ac:dyDescent="0.3">
      <c r="A137" s="2" t="s">
        <v>297</v>
      </c>
      <c r="B137" s="3">
        <v>203448.90999999997</v>
      </c>
      <c r="C137" s="3" t="str">
        <f t="shared" si="2"/>
        <v/>
      </c>
    </row>
    <row r="138" spans="1:3" x14ac:dyDescent="0.3">
      <c r="A138" s="2" t="s">
        <v>286</v>
      </c>
      <c r="B138" s="3">
        <v>200012.86000000019</v>
      </c>
      <c r="C138" s="3" t="str">
        <f t="shared" si="2"/>
        <v/>
      </c>
    </row>
    <row r="139" spans="1:3" x14ac:dyDescent="0.3">
      <c r="A139" s="2" t="s">
        <v>445</v>
      </c>
      <c r="B139" s="3">
        <v>199020.58999999994</v>
      </c>
      <c r="C139" s="3" t="str">
        <f t="shared" si="2"/>
        <v/>
      </c>
    </row>
    <row r="140" spans="1:3" x14ac:dyDescent="0.3">
      <c r="A140" s="2" t="s">
        <v>831</v>
      </c>
      <c r="B140" s="3">
        <v>194563.61000000004</v>
      </c>
      <c r="C140" s="3" t="str">
        <f t="shared" si="2"/>
        <v/>
      </c>
    </row>
    <row r="141" spans="1:3" x14ac:dyDescent="0.3">
      <c r="A141" s="2" t="s">
        <v>368</v>
      </c>
      <c r="B141" s="3">
        <v>193782.95</v>
      </c>
      <c r="C141" s="3" t="str">
        <f t="shared" si="2"/>
        <v/>
      </c>
    </row>
    <row r="142" spans="1:3" x14ac:dyDescent="0.3">
      <c r="A142" s="2" t="s">
        <v>754</v>
      </c>
      <c r="B142" s="3">
        <v>193258.60000000003</v>
      </c>
      <c r="C142" s="3" t="str">
        <f t="shared" si="2"/>
        <v/>
      </c>
    </row>
    <row r="143" spans="1:3" x14ac:dyDescent="0.3">
      <c r="A143" s="2" t="s">
        <v>814</v>
      </c>
      <c r="B143" s="3">
        <v>190905.82000000009</v>
      </c>
      <c r="C143" s="3" t="str">
        <f t="shared" si="2"/>
        <v/>
      </c>
    </row>
    <row r="144" spans="1:3" x14ac:dyDescent="0.3">
      <c r="A144" s="2" t="s">
        <v>416</v>
      </c>
      <c r="B144" s="3">
        <v>189439.51999999996</v>
      </c>
      <c r="C144" s="3" t="str">
        <f t="shared" si="2"/>
        <v/>
      </c>
    </row>
    <row r="145" spans="1:3" x14ac:dyDescent="0.3">
      <c r="A145" s="2" t="s">
        <v>335</v>
      </c>
      <c r="B145" s="3">
        <v>184845.41000000006</v>
      </c>
      <c r="C145" s="3" t="str">
        <f t="shared" si="2"/>
        <v/>
      </c>
    </row>
    <row r="146" spans="1:3" x14ac:dyDescent="0.3">
      <c r="A146" s="2" t="s">
        <v>539</v>
      </c>
      <c r="B146" s="3">
        <v>184153.16</v>
      </c>
      <c r="C146" s="3" t="str">
        <f t="shared" si="2"/>
        <v/>
      </c>
    </row>
    <row r="147" spans="1:3" x14ac:dyDescent="0.3">
      <c r="A147" s="2" t="s">
        <v>795</v>
      </c>
      <c r="B147" s="3">
        <v>183185.87</v>
      </c>
      <c r="C147" s="3" t="str">
        <f t="shared" si="2"/>
        <v/>
      </c>
    </row>
    <row r="148" spans="1:3" x14ac:dyDescent="0.3">
      <c r="A148" s="2" t="s">
        <v>315</v>
      </c>
      <c r="B148" s="3">
        <v>182933.09</v>
      </c>
      <c r="C148" s="3" t="str">
        <f t="shared" si="2"/>
        <v/>
      </c>
    </row>
    <row r="149" spans="1:3" x14ac:dyDescent="0.3">
      <c r="A149" s="2" t="s">
        <v>410</v>
      </c>
      <c r="B149" s="3">
        <v>179994.3000000001</v>
      </c>
      <c r="C149" s="3" t="str">
        <f t="shared" si="2"/>
        <v/>
      </c>
    </row>
    <row r="150" spans="1:3" x14ac:dyDescent="0.3">
      <c r="A150" s="2" t="s">
        <v>548</v>
      </c>
      <c r="B150" s="3">
        <v>175503.44000000009</v>
      </c>
      <c r="C150" s="3" t="str">
        <f t="shared" si="2"/>
        <v/>
      </c>
    </row>
    <row r="151" spans="1:3" x14ac:dyDescent="0.3">
      <c r="A151" s="2" t="s">
        <v>510</v>
      </c>
      <c r="B151" s="3">
        <v>172411.69999999998</v>
      </c>
      <c r="C151" s="3" t="str">
        <f t="shared" si="2"/>
        <v/>
      </c>
    </row>
    <row r="152" spans="1:3" x14ac:dyDescent="0.3">
      <c r="A152" s="2" t="s">
        <v>536</v>
      </c>
      <c r="B152" s="3">
        <v>167613.82999999999</v>
      </c>
      <c r="C152" s="3" t="str">
        <f t="shared" si="2"/>
        <v/>
      </c>
    </row>
    <row r="153" spans="1:3" x14ac:dyDescent="0.3">
      <c r="A153" s="2" t="s">
        <v>621</v>
      </c>
      <c r="B153" s="3">
        <v>167611.30000000002</v>
      </c>
      <c r="C153" s="3" t="str">
        <f t="shared" si="2"/>
        <v/>
      </c>
    </row>
    <row r="154" spans="1:3" x14ac:dyDescent="0.3">
      <c r="A154" s="2" t="s">
        <v>631</v>
      </c>
      <c r="B154" s="3">
        <v>167506.36000000007</v>
      </c>
      <c r="C154" s="3" t="str">
        <f t="shared" si="2"/>
        <v/>
      </c>
    </row>
    <row r="155" spans="1:3" x14ac:dyDescent="0.3">
      <c r="A155" s="2" t="s">
        <v>298</v>
      </c>
      <c r="B155" s="3">
        <v>167361.35000000003</v>
      </c>
      <c r="C155" s="3" t="str">
        <f t="shared" si="2"/>
        <v/>
      </c>
    </row>
    <row r="156" spans="1:3" x14ac:dyDescent="0.3">
      <c r="A156" s="2" t="s">
        <v>612</v>
      </c>
      <c r="B156" s="3">
        <v>166967.27000000014</v>
      </c>
      <c r="C156" s="3" t="str">
        <f t="shared" si="2"/>
        <v/>
      </c>
    </row>
    <row r="157" spans="1:3" x14ac:dyDescent="0.3">
      <c r="A157" s="2" t="s">
        <v>861</v>
      </c>
      <c r="B157" s="3">
        <v>165860.13000000006</v>
      </c>
      <c r="C157" s="3" t="str">
        <f t="shared" si="2"/>
        <v/>
      </c>
    </row>
    <row r="158" spans="1:3" x14ac:dyDescent="0.3">
      <c r="A158" s="2" t="s">
        <v>508</v>
      </c>
      <c r="B158" s="3">
        <v>165149.92000000004</v>
      </c>
      <c r="C158" s="3" t="str">
        <f t="shared" si="2"/>
        <v/>
      </c>
    </row>
    <row r="159" spans="1:3" x14ac:dyDescent="0.3">
      <c r="A159" s="2" t="s">
        <v>743</v>
      </c>
      <c r="B159" s="3">
        <v>164456.30999999988</v>
      </c>
      <c r="C159" s="3" t="str">
        <f t="shared" si="2"/>
        <v/>
      </c>
    </row>
    <row r="160" spans="1:3" x14ac:dyDescent="0.3">
      <c r="A160" s="2" t="s">
        <v>648</v>
      </c>
      <c r="B160" s="3">
        <v>162319.14000000004</v>
      </c>
      <c r="C160" s="3" t="str">
        <f t="shared" si="2"/>
        <v/>
      </c>
    </row>
    <row r="161" spans="1:3" x14ac:dyDescent="0.3">
      <c r="A161" s="2" t="s">
        <v>841</v>
      </c>
      <c r="B161" s="3">
        <v>158416.44</v>
      </c>
      <c r="C161" s="3" t="str">
        <f t="shared" si="2"/>
        <v/>
      </c>
    </row>
    <row r="162" spans="1:3" x14ac:dyDescent="0.3">
      <c r="A162" s="2" t="s">
        <v>543</v>
      </c>
      <c r="B162" s="3">
        <v>158389.09999999995</v>
      </c>
      <c r="C162" s="3" t="str">
        <f t="shared" si="2"/>
        <v/>
      </c>
    </row>
    <row r="163" spans="1:3" x14ac:dyDescent="0.3">
      <c r="A163" s="2" t="s">
        <v>425</v>
      </c>
      <c r="B163" s="3">
        <v>157298.4200000001</v>
      </c>
      <c r="C163" s="3" t="str">
        <f t="shared" si="2"/>
        <v/>
      </c>
    </row>
    <row r="164" spans="1:3" x14ac:dyDescent="0.3">
      <c r="A164" s="2" t="s">
        <v>742</v>
      </c>
      <c r="B164" s="3">
        <v>155522.33000000002</v>
      </c>
      <c r="C164" s="3" t="str">
        <f t="shared" si="2"/>
        <v/>
      </c>
    </row>
    <row r="165" spans="1:3" x14ac:dyDescent="0.3">
      <c r="A165" s="2" t="s">
        <v>729</v>
      </c>
      <c r="B165" s="3">
        <v>154664.79</v>
      </c>
      <c r="C165" s="3" t="str">
        <f t="shared" si="2"/>
        <v/>
      </c>
    </row>
    <row r="166" spans="1:3" x14ac:dyDescent="0.3">
      <c r="A166" s="2" t="s">
        <v>488</v>
      </c>
      <c r="B166" s="3">
        <v>154595.59000000008</v>
      </c>
      <c r="C166" s="3" t="str">
        <f t="shared" si="2"/>
        <v/>
      </c>
    </row>
    <row r="167" spans="1:3" x14ac:dyDescent="0.3">
      <c r="A167" s="2" t="s">
        <v>790</v>
      </c>
      <c r="B167" s="3">
        <v>154348.66</v>
      </c>
      <c r="C167" s="3" t="str">
        <f t="shared" si="2"/>
        <v/>
      </c>
    </row>
    <row r="168" spans="1:3" x14ac:dyDescent="0.3">
      <c r="A168" s="2" t="s">
        <v>370</v>
      </c>
      <c r="B168" s="3">
        <v>153405.37000000002</v>
      </c>
      <c r="C168" s="3" t="str">
        <f t="shared" si="2"/>
        <v/>
      </c>
    </row>
    <row r="169" spans="1:3" x14ac:dyDescent="0.3">
      <c r="A169" s="2" t="s">
        <v>611</v>
      </c>
      <c r="B169" s="3">
        <v>153402.15999999997</v>
      </c>
      <c r="C169" s="3" t="str">
        <f t="shared" si="2"/>
        <v/>
      </c>
    </row>
    <row r="170" spans="1:3" x14ac:dyDescent="0.3">
      <c r="A170" s="2" t="s">
        <v>699</v>
      </c>
      <c r="B170" s="3">
        <v>153310.37</v>
      </c>
      <c r="C170" s="3" t="str">
        <f t="shared" si="2"/>
        <v/>
      </c>
    </row>
    <row r="171" spans="1:3" x14ac:dyDescent="0.3">
      <c r="A171" s="2" t="s">
        <v>737</v>
      </c>
      <c r="B171" s="3">
        <v>151449.03000000003</v>
      </c>
      <c r="C171" s="3" t="str">
        <f t="shared" si="2"/>
        <v/>
      </c>
    </row>
    <row r="172" spans="1:3" x14ac:dyDescent="0.3">
      <c r="A172" s="2" t="s">
        <v>849</v>
      </c>
      <c r="B172" s="3">
        <v>151404.66000000006</v>
      </c>
      <c r="C172" s="3" t="str">
        <f t="shared" si="2"/>
        <v/>
      </c>
    </row>
    <row r="173" spans="1:3" x14ac:dyDescent="0.3">
      <c r="A173" s="2" t="s">
        <v>547</v>
      </c>
      <c r="B173" s="3">
        <v>151377.85</v>
      </c>
      <c r="C173" s="3" t="str">
        <f t="shared" si="2"/>
        <v/>
      </c>
    </row>
    <row r="174" spans="1:3" x14ac:dyDescent="0.3">
      <c r="A174" s="2" t="s">
        <v>304</v>
      </c>
      <c r="B174" s="3">
        <v>150221.55000000005</v>
      </c>
      <c r="C174" s="3" t="str">
        <f t="shared" si="2"/>
        <v/>
      </c>
    </row>
    <row r="175" spans="1:3" x14ac:dyDescent="0.3">
      <c r="A175" s="2" t="s">
        <v>591</v>
      </c>
      <c r="B175" s="3">
        <v>149513.90000000002</v>
      </c>
      <c r="C175" s="3" t="str">
        <f t="shared" si="2"/>
        <v/>
      </c>
    </row>
    <row r="176" spans="1:3" x14ac:dyDescent="0.3">
      <c r="A176" s="2" t="s">
        <v>494</v>
      </c>
      <c r="B176" s="3">
        <v>148979.84</v>
      </c>
      <c r="C176" s="3" t="str">
        <f t="shared" si="2"/>
        <v/>
      </c>
    </row>
    <row r="177" spans="1:3" x14ac:dyDescent="0.3">
      <c r="A177" s="2" t="s">
        <v>340</v>
      </c>
      <c r="B177" s="3">
        <v>148840.03000000006</v>
      </c>
      <c r="C177" s="3" t="str">
        <f t="shared" si="2"/>
        <v/>
      </c>
    </row>
    <row r="178" spans="1:3" x14ac:dyDescent="0.3">
      <c r="A178" s="2" t="s">
        <v>794</v>
      </c>
      <c r="B178" s="3">
        <v>148709.24999999994</v>
      </c>
      <c r="C178" s="3" t="str">
        <f t="shared" si="2"/>
        <v/>
      </c>
    </row>
    <row r="179" spans="1:3" x14ac:dyDescent="0.3">
      <c r="A179" s="2" t="s">
        <v>905</v>
      </c>
      <c r="B179" s="3">
        <v>148658.95000000004</v>
      </c>
      <c r="C179" s="3" t="str">
        <f t="shared" si="2"/>
        <v/>
      </c>
    </row>
    <row r="180" spans="1:3" x14ac:dyDescent="0.3">
      <c r="A180" s="2" t="s">
        <v>857</v>
      </c>
      <c r="B180" s="3">
        <v>148262.77000000008</v>
      </c>
      <c r="C180" s="3" t="str">
        <f t="shared" si="2"/>
        <v/>
      </c>
    </row>
    <row r="181" spans="1:3" x14ac:dyDescent="0.3">
      <c r="A181" s="2" t="s">
        <v>321</v>
      </c>
      <c r="B181" s="3">
        <v>147819.57</v>
      </c>
      <c r="C181" s="3" t="str">
        <f t="shared" si="2"/>
        <v/>
      </c>
    </row>
    <row r="182" spans="1:3" x14ac:dyDescent="0.3">
      <c r="A182" s="2" t="s">
        <v>422</v>
      </c>
      <c r="B182" s="3">
        <v>146261.20000000007</v>
      </c>
      <c r="C182" s="3" t="str">
        <f t="shared" si="2"/>
        <v/>
      </c>
    </row>
    <row r="183" spans="1:3" x14ac:dyDescent="0.3">
      <c r="A183" s="2" t="s">
        <v>559</v>
      </c>
      <c r="B183" s="3">
        <v>146234.85999999993</v>
      </c>
      <c r="C183" s="3" t="str">
        <f t="shared" si="2"/>
        <v/>
      </c>
    </row>
    <row r="184" spans="1:3" x14ac:dyDescent="0.3">
      <c r="A184" s="2" t="s">
        <v>333</v>
      </c>
      <c r="B184" s="3">
        <v>144825.43</v>
      </c>
      <c r="C184" s="3" t="str">
        <f t="shared" si="2"/>
        <v/>
      </c>
    </row>
    <row r="185" spans="1:3" x14ac:dyDescent="0.3">
      <c r="A185" s="2" t="s">
        <v>588</v>
      </c>
      <c r="B185" s="3">
        <v>144602.52000000002</v>
      </c>
      <c r="C185" s="3" t="str">
        <f t="shared" si="2"/>
        <v/>
      </c>
    </row>
    <row r="186" spans="1:3" x14ac:dyDescent="0.3">
      <c r="A186" s="2" t="s">
        <v>394</v>
      </c>
      <c r="B186" s="3">
        <v>141880.68999999997</v>
      </c>
      <c r="C186" s="3" t="str">
        <f t="shared" si="2"/>
        <v/>
      </c>
    </row>
    <row r="187" spans="1:3" x14ac:dyDescent="0.3">
      <c r="A187" s="2" t="s">
        <v>784</v>
      </c>
      <c r="B187" s="3">
        <v>140874.22000000003</v>
      </c>
      <c r="C187" s="3" t="str">
        <f t="shared" si="2"/>
        <v/>
      </c>
    </row>
    <row r="188" spans="1:3" x14ac:dyDescent="0.3">
      <c r="A188" s="2" t="s">
        <v>457</v>
      </c>
      <c r="B188" s="3">
        <v>140479.83000000005</v>
      </c>
      <c r="C188" s="3" t="str">
        <f t="shared" si="2"/>
        <v/>
      </c>
    </row>
    <row r="189" spans="1:3" x14ac:dyDescent="0.3">
      <c r="A189" s="2" t="s">
        <v>434</v>
      </c>
      <c r="B189" s="3">
        <v>139014.01</v>
      </c>
      <c r="C189" s="3" t="str">
        <f t="shared" si="2"/>
        <v/>
      </c>
    </row>
    <row r="190" spans="1:3" x14ac:dyDescent="0.3">
      <c r="A190" s="2" t="s">
        <v>875</v>
      </c>
      <c r="B190" s="3">
        <v>138840.68000000011</v>
      </c>
      <c r="C190" s="3" t="str">
        <f t="shared" si="2"/>
        <v/>
      </c>
    </row>
    <row r="191" spans="1:3" x14ac:dyDescent="0.3">
      <c r="A191" s="2" t="s">
        <v>774</v>
      </c>
      <c r="B191" s="3">
        <v>138536.16</v>
      </c>
      <c r="C191" s="3" t="str">
        <f t="shared" si="2"/>
        <v/>
      </c>
    </row>
    <row r="192" spans="1:3" x14ac:dyDescent="0.3">
      <c r="A192" s="2" t="s">
        <v>511</v>
      </c>
      <c r="B192" s="3">
        <v>138515.38999999996</v>
      </c>
      <c r="C192" s="3" t="str">
        <f t="shared" si="2"/>
        <v/>
      </c>
    </row>
    <row r="193" spans="1:3" x14ac:dyDescent="0.3">
      <c r="A193" s="2" t="s">
        <v>680</v>
      </c>
      <c r="B193" s="3">
        <v>137716.11999999994</v>
      </c>
      <c r="C193" s="3" t="str">
        <f t="shared" si="2"/>
        <v/>
      </c>
    </row>
    <row r="194" spans="1:3" x14ac:dyDescent="0.3">
      <c r="A194" s="2" t="s">
        <v>750</v>
      </c>
      <c r="B194" s="3">
        <v>137528.82999999999</v>
      </c>
      <c r="C194" s="3" t="str">
        <f t="shared" si="2"/>
        <v/>
      </c>
    </row>
    <row r="195" spans="1:3" x14ac:dyDescent="0.3">
      <c r="A195" s="2" t="s">
        <v>660</v>
      </c>
      <c r="B195" s="3">
        <v>133081.69</v>
      </c>
      <c r="C195" s="3" t="str">
        <f t="shared" ref="C195:C258" si="3">IF(OR(B195&gt;750000,B195&lt;60),B195,"")</f>
        <v/>
      </c>
    </row>
    <row r="196" spans="1:3" x14ac:dyDescent="0.3">
      <c r="A196" s="2" t="s">
        <v>666</v>
      </c>
      <c r="B196" s="3">
        <v>132837.68000000005</v>
      </c>
      <c r="C196" s="3" t="str">
        <f t="shared" si="3"/>
        <v/>
      </c>
    </row>
    <row r="197" spans="1:3" x14ac:dyDescent="0.3">
      <c r="A197" s="2" t="s">
        <v>845</v>
      </c>
      <c r="B197" s="3">
        <v>132410.21999999997</v>
      </c>
      <c r="C197" s="3" t="str">
        <f t="shared" si="3"/>
        <v/>
      </c>
    </row>
    <row r="198" spans="1:3" x14ac:dyDescent="0.3">
      <c r="A198" s="2" t="s">
        <v>622</v>
      </c>
      <c r="B198" s="3">
        <v>131762.71</v>
      </c>
      <c r="C198" s="3" t="str">
        <f t="shared" si="3"/>
        <v/>
      </c>
    </row>
    <row r="199" spans="1:3" x14ac:dyDescent="0.3">
      <c r="A199" s="2" t="s">
        <v>356</v>
      </c>
      <c r="B199" s="3">
        <v>131729.31000000003</v>
      </c>
      <c r="C199" s="3" t="str">
        <f t="shared" si="3"/>
        <v/>
      </c>
    </row>
    <row r="200" spans="1:3" x14ac:dyDescent="0.3">
      <c r="A200" s="2" t="s">
        <v>481</v>
      </c>
      <c r="B200" s="3">
        <v>131151.88999999996</v>
      </c>
      <c r="C200" s="3" t="str">
        <f t="shared" si="3"/>
        <v/>
      </c>
    </row>
    <row r="201" spans="1:3" x14ac:dyDescent="0.3">
      <c r="A201" s="2" t="s">
        <v>482</v>
      </c>
      <c r="B201" s="3">
        <v>130995.20000000001</v>
      </c>
      <c r="C201" s="3" t="str">
        <f t="shared" si="3"/>
        <v/>
      </c>
    </row>
    <row r="202" spans="1:3" x14ac:dyDescent="0.3">
      <c r="A202" s="2" t="s">
        <v>904</v>
      </c>
      <c r="B202" s="3">
        <v>130652.35000000006</v>
      </c>
      <c r="C202" s="3" t="str">
        <f t="shared" si="3"/>
        <v/>
      </c>
    </row>
    <row r="203" spans="1:3" x14ac:dyDescent="0.3">
      <c r="A203" s="2" t="s">
        <v>367</v>
      </c>
      <c r="B203" s="3">
        <v>128411.73999999996</v>
      </c>
      <c r="C203" s="3" t="str">
        <f t="shared" si="3"/>
        <v/>
      </c>
    </row>
    <row r="204" spans="1:3" x14ac:dyDescent="0.3">
      <c r="A204" s="2" t="s">
        <v>858</v>
      </c>
      <c r="B204" s="3">
        <v>126488.09000000001</v>
      </c>
      <c r="C204" s="3" t="str">
        <f t="shared" si="3"/>
        <v/>
      </c>
    </row>
    <row r="205" spans="1:3" x14ac:dyDescent="0.3">
      <c r="A205" s="2" t="s">
        <v>865</v>
      </c>
      <c r="B205" s="3">
        <v>125849.34000000003</v>
      </c>
      <c r="C205" s="3" t="str">
        <f t="shared" si="3"/>
        <v/>
      </c>
    </row>
    <row r="206" spans="1:3" x14ac:dyDescent="0.3">
      <c r="A206" s="2" t="s">
        <v>386</v>
      </c>
      <c r="B206" s="3">
        <v>125381.06999999989</v>
      </c>
      <c r="C206" s="3" t="str">
        <f t="shared" si="3"/>
        <v/>
      </c>
    </row>
    <row r="207" spans="1:3" x14ac:dyDescent="0.3">
      <c r="A207" s="2" t="s">
        <v>525</v>
      </c>
      <c r="B207" s="3">
        <v>125173.96000000002</v>
      </c>
      <c r="C207" s="3" t="str">
        <f t="shared" si="3"/>
        <v/>
      </c>
    </row>
    <row r="208" spans="1:3" x14ac:dyDescent="0.3">
      <c r="A208" s="2" t="s">
        <v>860</v>
      </c>
      <c r="B208" s="3">
        <v>120654.41999999998</v>
      </c>
      <c r="C208" s="3" t="str">
        <f t="shared" si="3"/>
        <v/>
      </c>
    </row>
    <row r="209" spans="1:3" x14ac:dyDescent="0.3">
      <c r="A209" s="2" t="s">
        <v>529</v>
      </c>
      <c r="B209" s="3">
        <v>118296.96999999993</v>
      </c>
      <c r="C209" s="3" t="str">
        <f t="shared" si="3"/>
        <v/>
      </c>
    </row>
    <row r="210" spans="1:3" x14ac:dyDescent="0.3">
      <c r="A210" s="2" t="s">
        <v>337</v>
      </c>
      <c r="B210" s="3">
        <v>116805.62999999998</v>
      </c>
      <c r="C210" s="3" t="str">
        <f t="shared" si="3"/>
        <v/>
      </c>
    </row>
    <row r="211" spans="1:3" x14ac:dyDescent="0.3">
      <c r="A211" s="2" t="s">
        <v>436</v>
      </c>
      <c r="B211" s="3">
        <v>116552.57000000002</v>
      </c>
      <c r="C211" s="3" t="str">
        <f t="shared" si="3"/>
        <v/>
      </c>
    </row>
    <row r="212" spans="1:3" x14ac:dyDescent="0.3">
      <c r="A212" s="2" t="s">
        <v>408</v>
      </c>
      <c r="B212" s="3">
        <v>115943.17000000003</v>
      </c>
      <c r="C212" s="3" t="str">
        <f t="shared" si="3"/>
        <v/>
      </c>
    </row>
    <row r="213" spans="1:3" x14ac:dyDescent="0.3">
      <c r="A213" s="2" t="s">
        <v>474</v>
      </c>
      <c r="B213" s="3">
        <v>114536.65000000001</v>
      </c>
      <c r="C213" s="3" t="str">
        <f t="shared" si="3"/>
        <v/>
      </c>
    </row>
    <row r="214" spans="1:3" x14ac:dyDescent="0.3">
      <c r="A214" s="2" t="s">
        <v>722</v>
      </c>
      <c r="B214" s="3">
        <v>114299.75999999998</v>
      </c>
      <c r="C214" s="3" t="str">
        <f t="shared" si="3"/>
        <v/>
      </c>
    </row>
    <row r="215" spans="1:3" x14ac:dyDescent="0.3">
      <c r="A215" s="2" t="s">
        <v>900</v>
      </c>
      <c r="B215" s="3">
        <v>113945.76999999996</v>
      </c>
      <c r="C215" s="3" t="str">
        <f t="shared" si="3"/>
        <v/>
      </c>
    </row>
    <row r="216" spans="1:3" x14ac:dyDescent="0.3">
      <c r="A216" s="2" t="s">
        <v>618</v>
      </c>
      <c r="B216" s="3">
        <v>113206.16</v>
      </c>
      <c r="C216" s="3" t="str">
        <f t="shared" si="3"/>
        <v/>
      </c>
    </row>
    <row r="217" spans="1:3" x14ac:dyDescent="0.3">
      <c r="A217" s="2" t="s">
        <v>464</v>
      </c>
      <c r="B217" s="3">
        <v>110728.59000000001</v>
      </c>
      <c r="C217" s="3" t="str">
        <f t="shared" si="3"/>
        <v/>
      </c>
    </row>
    <row r="218" spans="1:3" x14ac:dyDescent="0.3">
      <c r="A218" s="2" t="s">
        <v>347</v>
      </c>
      <c r="B218" s="3">
        <v>110629.49000000005</v>
      </c>
      <c r="C218" s="3" t="str">
        <f t="shared" si="3"/>
        <v/>
      </c>
    </row>
    <row r="219" spans="1:3" x14ac:dyDescent="0.3">
      <c r="A219" s="2" t="s">
        <v>406</v>
      </c>
      <c r="B219" s="3">
        <v>109111.40999999996</v>
      </c>
      <c r="C219" s="3" t="str">
        <f t="shared" si="3"/>
        <v/>
      </c>
    </row>
    <row r="220" spans="1:3" x14ac:dyDescent="0.3">
      <c r="A220" s="2" t="s">
        <v>780</v>
      </c>
      <c r="B220" s="3">
        <v>109074.54000000002</v>
      </c>
      <c r="C220" s="3" t="str">
        <f t="shared" si="3"/>
        <v/>
      </c>
    </row>
    <row r="221" spans="1:3" x14ac:dyDescent="0.3">
      <c r="A221" s="2" t="s">
        <v>788</v>
      </c>
      <c r="B221" s="3">
        <v>108780.30000000005</v>
      </c>
      <c r="C221" s="3" t="str">
        <f t="shared" si="3"/>
        <v/>
      </c>
    </row>
    <row r="222" spans="1:3" x14ac:dyDescent="0.3">
      <c r="A222" s="2" t="s">
        <v>608</v>
      </c>
      <c r="B222" s="3">
        <v>108295.05999999998</v>
      </c>
      <c r="C222" s="3" t="str">
        <f t="shared" si="3"/>
        <v/>
      </c>
    </row>
    <row r="223" spans="1:3" x14ac:dyDescent="0.3">
      <c r="A223" s="2" t="s">
        <v>819</v>
      </c>
      <c r="B223" s="3">
        <v>107807.04999999999</v>
      </c>
      <c r="C223" s="3" t="str">
        <f t="shared" si="3"/>
        <v/>
      </c>
    </row>
    <row r="224" spans="1:3" x14ac:dyDescent="0.3">
      <c r="A224" s="2" t="s">
        <v>867</v>
      </c>
      <c r="B224" s="3">
        <v>105379.61000000004</v>
      </c>
      <c r="C224" s="3" t="str">
        <f t="shared" si="3"/>
        <v/>
      </c>
    </row>
    <row r="225" spans="1:3" x14ac:dyDescent="0.3">
      <c r="A225" s="2" t="s">
        <v>382</v>
      </c>
      <c r="B225" s="3">
        <v>104596.54999999994</v>
      </c>
      <c r="C225" s="3" t="str">
        <f t="shared" si="3"/>
        <v/>
      </c>
    </row>
    <row r="226" spans="1:3" x14ac:dyDescent="0.3">
      <c r="A226" s="2" t="s">
        <v>518</v>
      </c>
      <c r="B226" s="3">
        <v>104508.82000000002</v>
      </c>
      <c r="C226" s="3" t="str">
        <f t="shared" si="3"/>
        <v/>
      </c>
    </row>
    <row r="227" spans="1:3" x14ac:dyDescent="0.3">
      <c r="A227" s="2" t="s">
        <v>740</v>
      </c>
      <c r="B227" s="3">
        <v>102533.23999999993</v>
      </c>
      <c r="C227" s="3" t="str">
        <f t="shared" si="3"/>
        <v/>
      </c>
    </row>
    <row r="228" spans="1:3" x14ac:dyDescent="0.3">
      <c r="A228" s="2" t="s">
        <v>871</v>
      </c>
      <c r="B228" s="3">
        <v>101947.19999999998</v>
      </c>
      <c r="C228" s="3" t="str">
        <f t="shared" si="3"/>
        <v/>
      </c>
    </row>
    <row r="229" spans="1:3" x14ac:dyDescent="0.3">
      <c r="A229" s="2" t="s">
        <v>626</v>
      </c>
      <c r="B229" s="3">
        <v>101871.14</v>
      </c>
      <c r="C229" s="3" t="str">
        <f t="shared" si="3"/>
        <v/>
      </c>
    </row>
    <row r="230" spans="1:3" x14ac:dyDescent="0.3">
      <c r="A230" s="2" t="s">
        <v>779</v>
      </c>
      <c r="B230" s="3">
        <v>101203.69</v>
      </c>
      <c r="C230" s="3" t="str">
        <f t="shared" si="3"/>
        <v/>
      </c>
    </row>
    <row r="231" spans="1:3" x14ac:dyDescent="0.3">
      <c r="A231" s="2" t="s">
        <v>496</v>
      </c>
      <c r="B231" s="3">
        <v>101000.32000000002</v>
      </c>
      <c r="C231" s="3" t="str">
        <f t="shared" si="3"/>
        <v/>
      </c>
    </row>
    <row r="232" spans="1:3" x14ac:dyDescent="0.3">
      <c r="A232" s="2" t="s">
        <v>450</v>
      </c>
      <c r="B232" s="3">
        <v>100403.74999999994</v>
      </c>
      <c r="C232" s="3" t="str">
        <f t="shared" si="3"/>
        <v/>
      </c>
    </row>
    <row r="233" spans="1:3" x14ac:dyDescent="0.3">
      <c r="A233" s="2" t="s">
        <v>651</v>
      </c>
      <c r="B233" s="3">
        <v>99674.35</v>
      </c>
      <c r="C233" s="3" t="str">
        <f t="shared" si="3"/>
        <v/>
      </c>
    </row>
    <row r="234" spans="1:3" x14ac:dyDescent="0.3">
      <c r="A234" s="2" t="s">
        <v>874</v>
      </c>
      <c r="B234" s="3">
        <v>98487.43</v>
      </c>
      <c r="C234" s="3" t="str">
        <f t="shared" si="3"/>
        <v/>
      </c>
    </row>
    <row r="235" spans="1:3" x14ac:dyDescent="0.3">
      <c r="A235" s="2" t="s">
        <v>603</v>
      </c>
      <c r="B235" s="3">
        <v>95321.330000000089</v>
      </c>
      <c r="C235" s="3" t="str">
        <f t="shared" si="3"/>
        <v/>
      </c>
    </row>
    <row r="236" spans="1:3" x14ac:dyDescent="0.3">
      <c r="A236" s="2" t="s">
        <v>712</v>
      </c>
      <c r="B236" s="3">
        <v>94973.23000000001</v>
      </c>
      <c r="C236" s="3" t="str">
        <f t="shared" si="3"/>
        <v/>
      </c>
    </row>
    <row r="237" spans="1:3" x14ac:dyDescent="0.3">
      <c r="A237" s="2" t="s">
        <v>604</v>
      </c>
      <c r="B237" s="3">
        <v>94373.95</v>
      </c>
      <c r="C237" s="3" t="str">
        <f t="shared" si="3"/>
        <v/>
      </c>
    </row>
    <row r="238" spans="1:3" x14ac:dyDescent="0.3">
      <c r="A238" s="2" t="s">
        <v>478</v>
      </c>
      <c r="B238" s="3">
        <v>94346.229999999967</v>
      </c>
      <c r="C238" s="3" t="str">
        <f t="shared" si="3"/>
        <v/>
      </c>
    </row>
    <row r="239" spans="1:3" x14ac:dyDescent="0.3">
      <c r="A239" s="2" t="s">
        <v>589</v>
      </c>
      <c r="B239" s="3">
        <v>93905.879999999961</v>
      </c>
      <c r="C239" s="3" t="str">
        <f t="shared" si="3"/>
        <v/>
      </c>
    </row>
    <row r="240" spans="1:3" x14ac:dyDescent="0.3">
      <c r="A240" s="2" t="s">
        <v>523</v>
      </c>
      <c r="B240" s="3">
        <v>93760.550000000047</v>
      </c>
      <c r="C240" s="3" t="str">
        <f t="shared" si="3"/>
        <v/>
      </c>
    </row>
    <row r="241" spans="1:3" x14ac:dyDescent="0.3">
      <c r="A241" s="2" t="s">
        <v>885</v>
      </c>
      <c r="B241" s="3">
        <v>90764.15</v>
      </c>
      <c r="C241" s="3" t="str">
        <f t="shared" si="3"/>
        <v/>
      </c>
    </row>
    <row r="242" spans="1:3" x14ac:dyDescent="0.3">
      <c r="A242" s="2" t="s">
        <v>404</v>
      </c>
      <c r="B242" s="3">
        <v>89435.169999999984</v>
      </c>
      <c r="C242" s="3" t="str">
        <f t="shared" si="3"/>
        <v/>
      </c>
    </row>
    <row r="243" spans="1:3" x14ac:dyDescent="0.3">
      <c r="A243" s="2" t="s">
        <v>746</v>
      </c>
      <c r="B243" s="3">
        <v>88730.119999999981</v>
      </c>
      <c r="C243" s="3" t="str">
        <f t="shared" si="3"/>
        <v/>
      </c>
    </row>
    <row r="244" spans="1:3" x14ac:dyDescent="0.3">
      <c r="A244" s="2" t="s">
        <v>804</v>
      </c>
      <c r="B244" s="3">
        <v>88724.659999999945</v>
      </c>
      <c r="C244" s="3" t="str">
        <f t="shared" si="3"/>
        <v/>
      </c>
    </row>
    <row r="245" spans="1:3" x14ac:dyDescent="0.3">
      <c r="A245" s="2" t="s">
        <v>359</v>
      </c>
      <c r="B245" s="3">
        <v>88667.279999999984</v>
      </c>
      <c r="C245" s="3" t="str">
        <f t="shared" si="3"/>
        <v/>
      </c>
    </row>
    <row r="246" spans="1:3" x14ac:dyDescent="0.3">
      <c r="A246" s="2" t="s">
        <v>898</v>
      </c>
      <c r="B246" s="3">
        <v>88310.89</v>
      </c>
      <c r="C246" s="3" t="str">
        <f t="shared" si="3"/>
        <v/>
      </c>
    </row>
    <row r="247" spans="1:3" x14ac:dyDescent="0.3">
      <c r="A247" s="2" t="s">
        <v>288</v>
      </c>
      <c r="B247" s="3">
        <v>88245.809999999969</v>
      </c>
      <c r="C247" s="3" t="str">
        <f t="shared" si="3"/>
        <v/>
      </c>
    </row>
    <row r="248" spans="1:3" x14ac:dyDescent="0.3">
      <c r="A248" s="2" t="s">
        <v>326</v>
      </c>
      <c r="B248" s="3">
        <v>87941.98</v>
      </c>
      <c r="C248" s="3" t="str">
        <f t="shared" si="3"/>
        <v/>
      </c>
    </row>
    <row r="249" spans="1:3" x14ac:dyDescent="0.3">
      <c r="A249" s="2" t="s">
        <v>379</v>
      </c>
      <c r="B249" s="3">
        <v>87616.069999999934</v>
      </c>
      <c r="C249" s="3" t="str">
        <f t="shared" si="3"/>
        <v/>
      </c>
    </row>
    <row r="250" spans="1:3" x14ac:dyDescent="0.3">
      <c r="A250" s="2" t="s">
        <v>393</v>
      </c>
      <c r="B250" s="3">
        <v>87491.299999999988</v>
      </c>
      <c r="C250" s="3" t="str">
        <f t="shared" si="3"/>
        <v/>
      </c>
    </row>
    <row r="251" spans="1:3" x14ac:dyDescent="0.3">
      <c r="A251" s="2" t="s">
        <v>355</v>
      </c>
      <c r="B251" s="3">
        <v>87271.19</v>
      </c>
      <c r="C251" s="3" t="str">
        <f t="shared" si="3"/>
        <v/>
      </c>
    </row>
    <row r="252" spans="1:3" x14ac:dyDescent="0.3">
      <c r="A252" s="2" t="s">
        <v>752</v>
      </c>
      <c r="B252" s="3">
        <v>87201.27999999997</v>
      </c>
      <c r="C252" s="3" t="str">
        <f t="shared" si="3"/>
        <v/>
      </c>
    </row>
    <row r="253" spans="1:3" x14ac:dyDescent="0.3">
      <c r="A253" s="2" t="s">
        <v>632</v>
      </c>
      <c r="B253" s="3">
        <v>85798.84</v>
      </c>
      <c r="C253" s="3" t="str">
        <f t="shared" si="3"/>
        <v/>
      </c>
    </row>
    <row r="254" spans="1:3" x14ac:dyDescent="0.3">
      <c r="A254" s="2" t="s">
        <v>277</v>
      </c>
      <c r="B254" s="3">
        <v>85177.039999999979</v>
      </c>
      <c r="C254" s="3" t="str">
        <f t="shared" si="3"/>
        <v/>
      </c>
    </row>
    <row r="255" spans="1:3" x14ac:dyDescent="0.3">
      <c r="A255" s="2" t="s">
        <v>279</v>
      </c>
      <c r="B255" s="3">
        <v>83457.14999999998</v>
      </c>
      <c r="C255" s="3" t="str">
        <f t="shared" si="3"/>
        <v/>
      </c>
    </row>
    <row r="256" spans="1:3" x14ac:dyDescent="0.3">
      <c r="A256" s="2" t="s">
        <v>862</v>
      </c>
      <c r="B256" s="3">
        <v>83441.47</v>
      </c>
      <c r="C256" s="3" t="str">
        <f t="shared" si="3"/>
        <v/>
      </c>
    </row>
    <row r="257" spans="1:3" x14ac:dyDescent="0.3">
      <c r="A257" s="2" t="s">
        <v>802</v>
      </c>
      <c r="B257" s="3">
        <v>83433.139999999985</v>
      </c>
      <c r="C257" s="3" t="str">
        <f t="shared" si="3"/>
        <v/>
      </c>
    </row>
    <row r="258" spans="1:3" x14ac:dyDescent="0.3">
      <c r="A258" s="2" t="s">
        <v>663</v>
      </c>
      <c r="B258" s="3">
        <v>83316.689999999959</v>
      </c>
      <c r="C258" s="3" t="str">
        <f t="shared" si="3"/>
        <v/>
      </c>
    </row>
    <row r="259" spans="1:3" x14ac:dyDescent="0.3">
      <c r="A259" s="2" t="s">
        <v>318</v>
      </c>
      <c r="B259" s="3">
        <v>83292.080000000031</v>
      </c>
      <c r="C259" s="3" t="str">
        <f t="shared" ref="C259:C322" si="4">IF(OR(B259&gt;750000,B259&lt;60),B259,"")</f>
        <v/>
      </c>
    </row>
    <row r="260" spans="1:3" x14ac:dyDescent="0.3">
      <c r="A260" s="2" t="s">
        <v>777</v>
      </c>
      <c r="B260" s="3">
        <v>82994.999999999985</v>
      </c>
      <c r="C260" s="3" t="str">
        <f t="shared" si="4"/>
        <v/>
      </c>
    </row>
    <row r="261" spans="1:3" x14ac:dyDescent="0.3">
      <c r="A261" s="2" t="s">
        <v>596</v>
      </c>
      <c r="B261" s="3">
        <v>82853.33</v>
      </c>
      <c r="C261" s="3" t="str">
        <f t="shared" si="4"/>
        <v/>
      </c>
    </row>
    <row r="262" spans="1:3" x14ac:dyDescent="0.3">
      <c r="A262" s="2" t="s">
        <v>332</v>
      </c>
      <c r="B262" s="3">
        <v>82771.349999999977</v>
      </c>
      <c r="C262" s="3" t="str">
        <f t="shared" si="4"/>
        <v/>
      </c>
    </row>
    <row r="263" spans="1:3" x14ac:dyDescent="0.3">
      <c r="A263" s="2" t="s">
        <v>419</v>
      </c>
      <c r="B263" s="3">
        <v>82443.919999999984</v>
      </c>
      <c r="C263" s="3" t="str">
        <f t="shared" si="4"/>
        <v/>
      </c>
    </row>
    <row r="264" spans="1:3" x14ac:dyDescent="0.3">
      <c r="A264" s="2" t="s">
        <v>519</v>
      </c>
      <c r="B264" s="3">
        <v>82356.099999999991</v>
      </c>
      <c r="C264" s="3" t="str">
        <f t="shared" si="4"/>
        <v/>
      </c>
    </row>
    <row r="265" spans="1:3" x14ac:dyDescent="0.3">
      <c r="A265" s="2" t="s">
        <v>384</v>
      </c>
      <c r="B265" s="3">
        <v>81838.549999999988</v>
      </c>
      <c r="C265" s="3" t="str">
        <f t="shared" si="4"/>
        <v/>
      </c>
    </row>
    <row r="266" spans="1:3" x14ac:dyDescent="0.3">
      <c r="A266" s="2" t="s">
        <v>551</v>
      </c>
      <c r="B266" s="3">
        <v>81033.25999999998</v>
      </c>
      <c r="C266" s="3" t="str">
        <f t="shared" si="4"/>
        <v/>
      </c>
    </row>
    <row r="267" spans="1:3" x14ac:dyDescent="0.3">
      <c r="A267" s="2" t="s">
        <v>675</v>
      </c>
      <c r="B267" s="3">
        <v>80930.529999999955</v>
      </c>
      <c r="C267" s="3" t="str">
        <f t="shared" si="4"/>
        <v/>
      </c>
    </row>
    <row r="268" spans="1:3" x14ac:dyDescent="0.3">
      <c r="A268" s="2" t="s">
        <v>530</v>
      </c>
      <c r="B268" s="3">
        <v>80621.85000000002</v>
      </c>
      <c r="C268" s="3" t="str">
        <f t="shared" si="4"/>
        <v/>
      </c>
    </row>
    <row r="269" spans="1:3" x14ac:dyDescent="0.3">
      <c r="A269" s="2" t="s">
        <v>798</v>
      </c>
      <c r="B269" s="3">
        <v>78543.320000000022</v>
      </c>
      <c r="C269" s="3" t="str">
        <f t="shared" si="4"/>
        <v/>
      </c>
    </row>
    <row r="270" spans="1:3" x14ac:dyDescent="0.3">
      <c r="A270" s="2" t="s">
        <v>906</v>
      </c>
      <c r="B270" s="3">
        <v>77468.450000000012</v>
      </c>
      <c r="C270" s="3" t="str">
        <f t="shared" si="4"/>
        <v/>
      </c>
    </row>
    <row r="271" spans="1:3" x14ac:dyDescent="0.3">
      <c r="A271" s="2" t="s">
        <v>601</v>
      </c>
      <c r="B271" s="3">
        <v>77174.619999999952</v>
      </c>
      <c r="C271" s="3" t="str">
        <f t="shared" si="4"/>
        <v/>
      </c>
    </row>
    <row r="272" spans="1:3" x14ac:dyDescent="0.3">
      <c r="A272" s="2" t="s">
        <v>710</v>
      </c>
      <c r="B272" s="3">
        <v>77140.97</v>
      </c>
      <c r="C272" s="3" t="str">
        <f t="shared" si="4"/>
        <v/>
      </c>
    </row>
    <row r="273" spans="1:3" x14ac:dyDescent="0.3">
      <c r="A273" s="2" t="s">
        <v>325</v>
      </c>
      <c r="B273" s="3">
        <v>76463.989999999991</v>
      </c>
      <c r="C273" s="3" t="str">
        <f t="shared" si="4"/>
        <v/>
      </c>
    </row>
    <row r="274" spans="1:3" x14ac:dyDescent="0.3">
      <c r="A274" s="2" t="s">
        <v>323</v>
      </c>
      <c r="B274" s="3">
        <v>76276.799999999974</v>
      </c>
      <c r="C274" s="3" t="str">
        <f t="shared" si="4"/>
        <v/>
      </c>
    </row>
    <row r="275" spans="1:3" x14ac:dyDescent="0.3">
      <c r="A275" s="2" t="s">
        <v>684</v>
      </c>
      <c r="B275" s="3">
        <v>75698.840000000011</v>
      </c>
      <c r="C275" s="3" t="str">
        <f t="shared" si="4"/>
        <v/>
      </c>
    </row>
    <row r="276" spans="1:3" x14ac:dyDescent="0.3">
      <c r="A276" s="2" t="s">
        <v>895</v>
      </c>
      <c r="B276" s="3">
        <v>71252.789999999964</v>
      </c>
      <c r="C276" s="3" t="str">
        <f t="shared" si="4"/>
        <v/>
      </c>
    </row>
    <row r="277" spans="1:3" x14ac:dyDescent="0.3">
      <c r="A277" s="2" t="s">
        <v>427</v>
      </c>
      <c r="B277" s="3">
        <v>70893.829999999987</v>
      </c>
      <c r="C277" s="3" t="str">
        <f t="shared" si="4"/>
        <v/>
      </c>
    </row>
    <row r="278" spans="1:3" x14ac:dyDescent="0.3">
      <c r="A278" s="2" t="s">
        <v>818</v>
      </c>
      <c r="B278" s="3">
        <v>70703.430000000008</v>
      </c>
      <c r="C278" s="3" t="str">
        <f t="shared" si="4"/>
        <v/>
      </c>
    </row>
    <row r="279" spans="1:3" x14ac:dyDescent="0.3">
      <c r="A279" s="2" t="s">
        <v>775</v>
      </c>
      <c r="B279" s="3">
        <v>69544.329999999987</v>
      </c>
      <c r="C279" s="3" t="str">
        <f t="shared" si="4"/>
        <v/>
      </c>
    </row>
    <row r="280" spans="1:3" x14ac:dyDescent="0.3">
      <c r="A280" s="2" t="s">
        <v>374</v>
      </c>
      <c r="B280" s="3">
        <v>69150.180000000008</v>
      </c>
      <c r="C280" s="3" t="str">
        <f t="shared" si="4"/>
        <v/>
      </c>
    </row>
    <row r="281" spans="1:3" x14ac:dyDescent="0.3">
      <c r="A281" s="2" t="s">
        <v>448</v>
      </c>
      <c r="B281" s="3">
        <v>68910.760000000009</v>
      </c>
      <c r="C281" s="3" t="str">
        <f t="shared" si="4"/>
        <v/>
      </c>
    </row>
    <row r="282" spans="1:3" x14ac:dyDescent="0.3">
      <c r="A282" s="2" t="s">
        <v>531</v>
      </c>
      <c r="B282" s="3">
        <v>68636.84</v>
      </c>
      <c r="C282" s="3" t="str">
        <f t="shared" si="4"/>
        <v/>
      </c>
    </row>
    <row r="283" spans="1:3" x14ac:dyDescent="0.3">
      <c r="A283" s="2" t="s">
        <v>487</v>
      </c>
      <c r="B283" s="3">
        <v>68421.219999999987</v>
      </c>
      <c r="C283" s="3" t="str">
        <f t="shared" si="4"/>
        <v/>
      </c>
    </row>
    <row r="284" spans="1:3" x14ac:dyDescent="0.3">
      <c r="A284" s="2" t="s">
        <v>670</v>
      </c>
      <c r="B284" s="3">
        <v>66874.799999999988</v>
      </c>
      <c r="C284" s="3" t="str">
        <f t="shared" si="4"/>
        <v/>
      </c>
    </row>
    <row r="285" spans="1:3" x14ac:dyDescent="0.3">
      <c r="A285" s="2" t="s">
        <v>584</v>
      </c>
      <c r="B285" s="3">
        <v>66335.33</v>
      </c>
      <c r="C285" s="3" t="str">
        <f t="shared" si="4"/>
        <v/>
      </c>
    </row>
    <row r="286" spans="1:3" x14ac:dyDescent="0.3">
      <c r="A286" s="2" t="s">
        <v>856</v>
      </c>
      <c r="B286" s="3">
        <v>66192.900000000052</v>
      </c>
      <c r="C286" s="3" t="str">
        <f t="shared" si="4"/>
        <v/>
      </c>
    </row>
    <row r="287" spans="1:3" x14ac:dyDescent="0.3">
      <c r="A287" s="2" t="s">
        <v>667</v>
      </c>
      <c r="B287" s="3">
        <v>64689.779999999948</v>
      </c>
      <c r="C287" s="3" t="str">
        <f t="shared" si="4"/>
        <v/>
      </c>
    </row>
    <row r="288" spans="1:3" x14ac:dyDescent="0.3">
      <c r="A288" s="2" t="s">
        <v>634</v>
      </c>
      <c r="B288" s="3">
        <v>62396.429999999986</v>
      </c>
      <c r="C288" s="3" t="str">
        <f t="shared" si="4"/>
        <v/>
      </c>
    </row>
    <row r="289" spans="1:3" x14ac:dyDescent="0.3">
      <c r="A289" s="2" t="s">
        <v>781</v>
      </c>
      <c r="B289" s="3">
        <v>62378.309999999976</v>
      </c>
      <c r="C289" s="3" t="str">
        <f t="shared" si="4"/>
        <v/>
      </c>
    </row>
    <row r="290" spans="1:3" x14ac:dyDescent="0.3">
      <c r="A290" s="2" t="s">
        <v>773</v>
      </c>
      <c r="B290" s="3">
        <v>61808.910000000018</v>
      </c>
      <c r="C290" s="3" t="str">
        <f t="shared" si="4"/>
        <v/>
      </c>
    </row>
    <row r="291" spans="1:3" x14ac:dyDescent="0.3">
      <c r="A291" s="2" t="s">
        <v>793</v>
      </c>
      <c r="B291" s="3">
        <v>61616.609999999957</v>
      </c>
      <c r="C291" s="3" t="str">
        <f t="shared" si="4"/>
        <v/>
      </c>
    </row>
    <row r="292" spans="1:3" x14ac:dyDescent="0.3">
      <c r="A292" s="2" t="s">
        <v>383</v>
      </c>
      <c r="B292" s="3">
        <v>60997.799999999981</v>
      </c>
      <c r="C292" s="3" t="str">
        <f t="shared" si="4"/>
        <v/>
      </c>
    </row>
    <row r="293" spans="1:3" x14ac:dyDescent="0.3">
      <c r="A293" s="2" t="s">
        <v>497</v>
      </c>
      <c r="B293" s="3">
        <v>60710.249999999964</v>
      </c>
      <c r="C293" s="3" t="str">
        <f t="shared" si="4"/>
        <v/>
      </c>
    </row>
    <row r="294" spans="1:3" x14ac:dyDescent="0.3">
      <c r="A294" s="2" t="s">
        <v>390</v>
      </c>
      <c r="B294" s="3">
        <v>60387.42</v>
      </c>
      <c r="C294" s="3" t="str">
        <f t="shared" si="4"/>
        <v/>
      </c>
    </row>
    <row r="295" spans="1:3" x14ac:dyDescent="0.3">
      <c r="A295" s="2" t="s">
        <v>493</v>
      </c>
      <c r="B295" s="3">
        <v>60027.8</v>
      </c>
      <c r="C295" s="3" t="str">
        <f t="shared" si="4"/>
        <v/>
      </c>
    </row>
    <row r="296" spans="1:3" x14ac:dyDescent="0.3">
      <c r="A296" s="2" t="s">
        <v>566</v>
      </c>
      <c r="B296" s="3">
        <v>59933.389999999985</v>
      </c>
      <c r="C296" s="3" t="str">
        <f t="shared" si="4"/>
        <v/>
      </c>
    </row>
    <row r="297" spans="1:3" x14ac:dyDescent="0.3">
      <c r="A297" s="2" t="s">
        <v>455</v>
      </c>
      <c r="B297" s="3">
        <v>59368.239999999983</v>
      </c>
      <c r="C297" s="3" t="str">
        <f t="shared" si="4"/>
        <v/>
      </c>
    </row>
    <row r="298" spans="1:3" x14ac:dyDescent="0.3">
      <c r="A298" s="2" t="s">
        <v>306</v>
      </c>
      <c r="B298" s="3">
        <v>58235.550000000025</v>
      </c>
      <c r="C298" s="3" t="str">
        <f t="shared" si="4"/>
        <v/>
      </c>
    </row>
    <row r="299" spans="1:3" x14ac:dyDescent="0.3">
      <c r="A299" s="2" t="s">
        <v>590</v>
      </c>
      <c r="B299" s="3">
        <v>58079.629999999968</v>
      </c>
      <c r="C299" s="3" t="str">
        <f t="shared" si="4"/>
        <v/>
      </c>
    </row>
    <row r="300" spans="1:3" x14ac:dyDescent="0.3">
      <c r="A300" s="2" t="s">
        <v>656</v>
      </c>
      <c r="B300" s="3">
        <v>57153.1</v>
      </c>
      <c r="C300" s="3" t="str">
        <f t="shared" si="4"/>
        <v/>
      </c>
    </row>
    <row r="301" spans="1:3" x14ac:dyDescent="0.3">
      <c r="A301" s="2" t="s">
        <v>635</v>
      </c>
      <c r="B301" s="3">
        <v>57036.049999999988</v>
      </c>
      <c r="C301" s="3" t="str">
        <f t="shared" si="4"/>
        <v/>
      </c>
    </row>
    <row r="302" spans="1:3" x14ac:dyDescent="0.3">
      <c r="A302" s="2" t="s">
        <v>485</v>
      </c>
      <c r="B302" s="3">
        <v>56395.3</v>
      </c>
      <c r="C302" s="3" t="str">
        <f t="shared" si="4"/>
        <v/>
      </c>
    </row>
    <row r="303" spans="1:3" x14ac:dyDescent="0.3">
      <c r="A303" s="2" t="s">
        <v>381</v>
      </c>
      <c r="B303" s="3">
        <v>56007.26999999999</v>
      </c>
      <c r="C303" s="3" t="str">
        <f t="shared" si="4"/>
        <v/>
      </c>
    </row>
    <row r="304" spans="1:3" x14ac:dyDescent="0.3">
      <c r="A304" s="2" t="s">
        <v>561</v>
      </c>
      <c r="B304" s="3">
        <v>55710.819999999956</v>
      </c>
      <c r="C304" s="3" t="str">
        <f t="shared" si="4"/>
        <v/>
      </c>
    </row>
    <row r="305" spans="1:3" x14ac:dyDescent="0.3">
      <c r="A305" s="2" t="s">
        <v>520</v>
      </c>
      <c r="B305" s="3">
        <v>55198.479999999945</v>
      </c>
      <c r="C305" s="3" t="str">
        <f t="shared" si="4"/>
        <v/>
      </c>
    </row>
    <row r="306" spans="1:3" x14ac:dyDescent="0.3">
      <c r="A306" s="2" t="s">
        <v>365</v>
      </c>
      <c r="B306" s="3">
        <v>53550.509999999987</v>
      </c>
      <c r="C306" s="3" t="str">
        <f t="shared" si="4"/>
        <v/>
      </c>
    </row>
    <row r="307" spans="1:3" x14ac:dyDescent="0.3">
      <c r="A307" s="2" t="s">
        <v>573</v>
      </c>
      <c r="B307" s="3">
        <v>53440.26</v>
      </c>
      <c r="C307" s="3" t="str">
        <f t="shared" si="4"/>
        <v/>
      </c>
    </row>
    <row r="308" spans="1:3" x14ac:dyDescent="0.3">
      <c r="A308" s="2" t="s">
        <v>565</v>
      </c>
      <c r="B308" s="3">
        <v>52660.419999999991</v>
      </c>
      <c r="C308" s="3" t="str">
        <f t="shared" si="4"/>
        <v/>
      </c>
    </row>
    <row r="309" spans="1:3" x14ac:dyDescent="0.3">
      <c r="A309" s="2" t="s">
        <v>594</v>
      </c>
      <c r="B309" s="3">
        <v>52306.070000000014</v>
      </c>
      <c r="C309" s="3" t="str">
        <f t="shared" si="4"/>
        <v/>
      </c>
    </row>
    <row r="310" spans="1:3" x14ac:dyDescent="0.3">
      <c r="A310" s="2" t="s">
        <v>803</v>
      </c>
      <c r="B310" s="3">
        <v>51803.08</v>
      </c>
      <c r="C310" s="3" t="str">
        <f t="shared" si="4"/>
        <v/>
      </c>
    </row>
    <row r="311" spans="1:3" x14ac:dyDescent="0.3">
      <c r="A311" s="2" t="s">
        <v>506</v>
      </c>
      <c r="B311" s="3">
        <v>49642.01999999999</v>
      </c>
      <c r="C311" s="3" t="str">
        <f t="shared" si="4"/>
        <v/>
      </c>
    </row>
    <row r="312" spans="1:3" x14ac:dyDescent="0.3">
      <c r="A312" s="2" t="s">
        <v>792</v>
      </c>
      <c r="B312" s="3">
        <v>49438.429999999971</v>
      </c>
      <c r="C312" s="3" t="str">
        <f t="shared" si="4"/>
        <v/>
      </c>
    </row>
    <row r="313" spans="1:3" x14ac:dyDescent="0.3">
      <c r="A313" s="2" t="s">
        <v>768</v>
      </c>
      <c r="B313" s="3">
        <v>48761.760000000002</v>
      </c>
      <c r="C313" s="3" t="str">
        <f t="shared" si="4"/>
        <v/>
      </c>
    </row>
    <row r="314" spans="1:3" x14ac:dyDescent="0.3">
      <c r="A314" s="2" t="s">
        <v>652</v>
      </c>
      <c r="B314" s="3">
        <v>48530.78</v>
      </c>
      <c r="C314" s="3" t="str">
        <f t="shared" si="4"/>
        <v/>
      </c>
    </row>
    <row r="315" spans="1:3" x14ac:dyDescent="0.3">
      <c r="A315" s="2" t="s">
        <v>575</v>
      </c>
      <c r="B315" s="3">
        <v>47630.01999999999</v>
      </c>
      <c r="C315" s="3" t="str">
        <f t="shared" si="4"/>
        <v/>
      </c>
    </row>
    <row r="316" spans="1:3" x14ac:dyDescent="0.3">
      <c r="A316" s="2" t="s">
        <v>899</v>
      </c>
      <c r="B316" s="3">
        <v>47478.55</v>
      </c>
      <c r="C316" s="3" t="str">
        <f t="shared" si="4"/>
        <v/>
      </c>
    </row>
    <row r="317" spans="1:3" x14ac:dyDescent="0.3">
      <c r="A317" s="2" t="s">
        <v>787</v>
      </c>
      <c r="B317" s="3">
        <v>46135.390000000007</v>
      </c>
      <c r="C317" s="3" t="str">
        <f t="shared" si="4"/>
        <v/>
      </c>
    </row>
    <row r="318" spans="1:3" x14ac:dyDescent="0.3">
      <c r="A318" s="2" t="s">
        <v>755</v>
      </c>
      <c r="B318" s="3">
        <v>45769.440000000017</v>
      </c>
      <c r="C318" s="3" t="str">
        <f t="shared" si="4"/>
        <v/>
      </c>
    </row>
    <row r="319" spans="1:3" x14ac:dyDescent="0.3">
      <c r="A319" s="2" t="s">
        <v>630</v>
      </c>
      <c r="B319" s="3">
        <v>44989.67</v>
      </c>
      <c r="C319" s="3" t="str">
        <f t="shared" si="4"/>
        <v/>
      </c>
    </row>
    <row r="320" spans="1:3" x14ac:dyDescent="0.3">
      <c r="A320" s="2" t="s">
        <v>827</v>
      </c>
      <c r="B320" s="3">
        <v>44573.580000000024</v>
      </c>
      <c r="C320" s="3" t="str">
        <f t="shared" si="4"/>
        <v/>
      </c>
    </row>
    <row r="321" spans="1:3" x14ac:dyDescent="0.3">
      <c r="A321" s="2" t="s">
        <v>789</v>
      </c>
      <c r="B321" s="3">
        <v>44242.87000000001</v>
      </c>
      <c r="C321" s="3" t="str">
        <f t="shared" si="4"/>
        <v/>
      </c>
    </row>
    <row r="322" spans="1:3" x14ac:dyDescent="0.3">
      <c r="A322" s="2" t="s">
        <v>504</v>
      </c>
      <c r="B322" s="3">
        <v>43911.229999999981</v>
      </c>
      <c r="C322" s="3" t="str">
        <f t="shared" si="4"/>
        <v/>
      </c>
    </row>
    <row r="323" spans="1:3" x14ac:dyDescent="0.3">
      <c r="A323" s="2" t="s">
        <v>830</v>
      </c>
      <c r="B323" s="3">
        <v>43434.920000000006</v>
      </c>
      <c r="C323" s="3" t="str">
        <f t="shared" ref="C323:C386" si="5">IF(OR(B323&gt;750000,B323&lt;60),B323,"")</f>
        <v/>
      </c>
    </row>
    <row r="324" spans="1:3" x14ac:dyDescent="0.3">
      <c r="A324" s="2" t="s">
        <v>289</v>
      </c>
      <c r="B324" s="3">
        <v>42803.810000000012</v>
      </c>
      <c r="C324" s="3" t="str">
        <f t="shared" si="5"/>
        <v/>
      </c>
    </row>
    <row r="325" spans="1:3" x14ac:dyDescent="0.3">
      <c r="A325" s="2" t="s">
        <v>640</v>
      </c>
      <c r="B325" s="3">
        <v>42676.89</v>
      </c>
      <c r="C325" s="3" t="str">
        <f t="shared" si="5"/>
        <v/>
      </c>
    </row>
    <row r="326" spans="1:3" x14ac:dyDescent="0.3">
      <c r="A326" s="2" t="s">
        <v>443</v>
      </c>
      <c r="B326" s="3">
        <v>41981.37999999999</v>
      </c>
      <c r="C326" s="3" t="str">
        <f t="shared" si="5"/>
        <v/>
      </c>
    </row>
    <row r="327" spans="1:3" x14ac:dyDescent="0.3">
      <c r="A327" s="2" t="s">
        <v>568</v>
      </c>
      <c r="B327" s="3">
        <v>41816.379999999997</v>
      </c>
      <c r="C327" s="3" t="str">
        <f t="shared" si="5"/>
        <v/>
      </c>
    </row>
    <row r="328" spans="1:3" x14ac:dyDescent="0.3">
      <c r="A328" s="2" t="s">
        <v>894</v>
      </c>
      <c r="B328" s="3">
        <v>41565.740000000005</v>
      </c>
      <c r="C328" s="3" t="str">
        <f t="shared" si="5"/>
        <v/>
      </c>
    </row>
    <row r="329" spans="1:3" x14ac:dyDescent="0.3">
      <c r="A329" s="2" t="s">
        <v>586</v>
      </c>
      <c r="B329" s="3">
        <v>41335.789999999964</v>
      </c>
      <c r="C329" s="3" t="str">
        <f t="shared" si="5"/>
        <v/>
      </c>
    </row>
    <row r="330" spans="1:3" x14ac:dyDescent="0.3">
      <c r="A330" s="2" t="s">
        <v>714</v>
      </c>
      <c r="B330" s="3">
        <v>40581.18</v>
      </c>
      <c r="C330" s="3" t="str">
        <f t="shared" si="5"/>
        <v/>
      </c>
    </row>
    <row r="331" spans="1:3" x14ac:dyDescent="0.3">
      <c r="A331" s="2" t="s">
        <v>465</v>
      </c>
      <c r="B331" s="3">
        <v>40287.050000000003</v>
      </c>
      <c r="C331" s="3" t="str">
        <f t="shared" si="5"/>
        <v/>
      </c>
    </row>
    <row r="332" spans="1:3" x14ac:dyDescent="0.3">
      <c r="A332" s="2" t="s">
        <v>690</v>
      </c>
      <c r="B332" s="3">
        <v>39975.609999999993</v>
      </c>
      <c r="C332" s="3" t="str">
        <f t="shared" si="5"/>
        <v/>
      </c>
    </row>
    <row r="333" spans="1:3" x14ac:dyDescent="0.3">
      <c r="A333" s="2" t="s">
        <v>662</v>
      </c>
      <c r="B333" s="3">
        <v>39462.61</v>
      </c>
      <c r="C333" s="3" t="str">
        <f t="shared" si="5"/>
        <v/>
      </c>
    </row>
    <row r="334" spans="1:3" x14ac:dyDescent="0.3">
      <c r="A334" s="2" t="s">
        <v>348</v>
      </c>
      <c r="B334" s="3">
        <v>36946.880000000005</v>
      </c>
      <c r="C334" s="3" t="str">
        <f t="shared" si="5"/>
        <v/>
      </c>
    </row>
    <row r="335" spans="1:3" x14ac:dyDescent="0.3">
      <c r="A335" s="2" t="s">
        <v>716</v>
      </c>
      <c r="B335" s="3">
        <v>36649.980000000003</v>
      </c>
      <c r="C335" s="3" t="str">
        <f t="shared" si="5"/>
        <v/>
      </c>
    </row>
    <row r="336" spans="1:3" x14ac:dyDescent="0.3">
      <c r="A336" s="2" t="s">
        <v>692</v>
      </c>
      <c r="B336" s="3">
        <v>36215.339999999997</v>
      </c>
      <c r="C336" s="3" t="str">
        <f t="shared" si="5"/>
        <v/>
      </c>
    </row>
    <row r="337" spans="1:3" x14ac:dyDescent="0.3">
      <c r="A337" s="2" t="s">
        <v>322</v>
      </c>
      <c r="B337" s="3">
        <v>35847.339999999997</v>
      </c>
      <c r="C337" s="3" t="str">
        <f t="shared" si="5"/>
        <v/>
      </c>
    </row>
    <row r="338" spans="1:3" x14ac:dyDescent="0.3">
      <c r="A338" s="2" t="s">
        <v>461</v>
      </c>
      <c r="B338" s="3">
        <v>35704.55000000001</v>
      </c>
      <c r="C338" s="3" t="str">
        <f t="shared" si="5"/>
        <v/>
      </c>
    </row>
    <row r="339" spans="1:3" x14ac:dyDescent="0.3">
      <c r="A339" s="2" t="s">
        <v>866</v>
      </c>
      <c r="B339" s="3">
        <v>35248.13999999997</v>
      </c>
      <c r="C339" s="3" t="str">
        <f t="shared" si="5"/>
        <v/>
      </c>
    </row>
    <row r="340" spans="1:3" x14ac:dyDescent="0.3">
      <c r="A340" s="2" t="s">
        <v>442</v>
      </c>
      <c r="B340" s="3">
        <v>35180.22</v>
      </c>
      <c r="C340" s="3" t="str">
        <f t="shared" si="5"/>
        <v/>
      </c>
    </row>
    <row r="341" spans="1:3" x14ac:dyDescent="0.3">
      <c r="A341" s="2" t="s">
        <v>799</v>
      </c>
      <c r="B341" s="3">
        <v>35084.51</v>
      </c>
      <c r="C341" s="3" t="str">
        <f t="shared" si="5"/>
        <v/>
      </c>
    </row>
    <row r="342" spans="1:3" x14ac:dyDescent="0.3">
      <c r="A342" s="2" t="s">
        <v>459</v>
      </c>
      <c r="B342" s="3">
        <v>34997.369999999981</v>
      </c>
      <c r="C342" s="3" t="str">
        <f t="shared" si="5"/>
        <v/>
      </c>
    </row>
    <row r="343" spans="1:3" x14ac:dyDescent="0.3">
      <c r="A343" s="2" t="s">
        <v>499</v>
      </c>
      <c r="B343" s="3">
        <v>34338.260000000009</v>
      </c>
      <c r="C343" s="3" t="str">
        <f t="shared" si="5"/>
        <v/>
      </c>
    </row>
    <row r="344" spans="1:3" x14ac:dyDescent="0.3">
      <c r="A344" s="2" t="s">
        <v>570</v>
      </c>
      <c r="B344" s="3">
        <v>32780.829999999994</v>
      </c>
      <c r="C344" s="3" t="str">
        <f t="shared" si="5"/>
        <v/>
      </c>
    </row>
    <row r="345" spans="1:3" x14ac:dyDescent="0.3">
      <c r="A345" s="2" t="s">
        <v>369</v>
      </c>
      <c r="B345" s="3">
        <v>32646.350000000002</v>
      </c>
      <c r="C345" s="3" t="str">
        <f t="shared" si="5"/>
        <v/>
      </c>
    </row>
    <row r="346" spans="1:3" x14ac:dyDescent="0.3">
      <c r="A346" s="2" t="s">
        <v>734</v>
      </c>
      <c r="B346" s="3">
        <v>32251.38</v>
      </c>
      <c r="C346" s="3" t="str">
        <f t="shared" si="5"/>
        <v/>
      </c>
    </row>
    <row r="347" spans="1:3" x14ac:dyDescent="0.3">
      <c r="A347" s="2" t="s">
        <v>599</v>
      </c>
      <c r="B347" s="3">
        <v>32116.110000000011</v>
      </c>
      <c r="C347" s="3" t="str">
        <f t="shared" si="5"/>
        <v/>
      </c>
    </row>
    <row r="348" spans="1:3" x14ac:dyDescent="0.3">
      <c r="A348" s="2" t="s">
        <v>466</v>
      </c>
      <c r="B348" s="3">
        <v>31477.469999999998</v>
      </c>
      <c r="C348" s="3" t="str">
        <f t="shared" si="5"/>
        <v/>
      </c>
    </row>
    <row r="349" spans="1:3" x14ac:dyDescent="0.3">
      <c r="A349" s="2" t="s">
        <v>312</v>
      </c>
      <c r="B349" s="3">
        <v>31039.180000000004</v>
      </c>
      <c r="C349" s="3" t="str">
        <f t="shared" si="5"/>
        <v/>
      </c>
    </row>
    <row r="350" spans="1:3" x14ac:dyDescent="0.3">
      <c r="A350" s="2" t="s">
        <v>328</v>
      </c>
      <c r="B350" s="3">
        <v>29688.319999999996</v>
      </c>
      <c r="C350" s="3" t="str">
        <f t="shared" si="5"/>
        <v/>
      </c>
    </row>
    <row r="351" spans="1:3" x14ac:dyDescent="0.3">
      <c r="A351" s="2" t="s">
        <v>817</v>
      </c>
      <c r="B351" s="3">
        <v>29433.940000000006</v>
      </c>
      <c r="C351" s="3" t="str">
        <f t="shared" si="5"/>
        <v/>
      </c>
    </row>
    <row r="352" spans="1:3" x14ac:dyDescent="0.3">
      <c r="A352" s="2" t="s">
        <v>388</v>
      </c>
      <c r="B352" s="3">
        <v>29224.33</v>
      </c>
      <c r="C352" s="3" t="str">
        <f t="shared" si="5"/>
        <v/>
      </c>
    </row>
    <row r="353" spans="1:3" x14ac:dyDescent="0.3">
      <c r="A353" s="2" t="s">
        <v>870</v>
      </c>
      <c r="B353" s="3">
        <v>28933.809999999998</v>
      </c>
      <c r="C353" s="3" t="str">
        <f t="shared" si="5"/>
        <v/>
      </c>
    </row>
    <row r="354" spans="1:3" x14ac:dyDescent="0.3">
      <c r="A354" s="2" t="s">
        <v>392</v>
      </c>
      <c r="B354" s="3">
        <v>28783.510000000002</v>
      </c>
      <c r="C354" s="3" t="str">
        <f t="shared" si="5"/>
        <v/>
      </c>
    </row>
    <row r="355" spans="1:3" x14ac:dyDescent="0.3">
      <c r="A355" s="2" t="s">
        <v>579</v>
      </c>
      <c r="B355" s="3">
        <v>28485.239999999991</v>
      </c>
      <c r="C355" s="3" t="str">
        <f t="shared" si="5"/>
        <v/>
      </c>
    </row>
    <row r="356" spans="1:3" x14ac:dyDescent="0.3">
      <c r="A356" s="2" t="s">
        <v>810</v>
      </c>
      <c r="B356" s="3">
        <v>28407.870000000003</v>
      </c>
      <c r="C356" s="3" t="str">
        <f t="shared" si="5"/>
        <v/>
      </c>
    </row>
    <row r="357" spans="1:3" x14ac:dyDescent="0.3">
      <c r="A357" s="2" t="s">
        <v>484</v>
      </c>
      <c r="B357" s="3">
        <v>28216.609999999993</v>
      </c>
      <c r="C357" s="3" t="str">
        <f t="shared" si="5"/>
        <v/>
      </c>
    </row>
    <row r="358" spans="1:3" x14ac:dyDescent="0.3">
      <c r="A358" s="2" t="s">
        <v>745</v>
      </c>
      <c r="B358" s="3">
        <v>27516.620000000003</v>
      </c>
      <c r="C358" s="3" t="str">
        <f t="shared" si="5"/>
        <v/>
      </c>
    </row>
    <row r="359" spans="1:3" x14ac:dyDescent="0.3">
      <c r="A359" s="2" t="s">
        <v>764</v>
      </c>
      <c r="B359" s="3">
        <v>27283.890000000007</v>
      </c>
      <c r="C359" s="3" t="str">
        <f t="shared" si="5"/>
        <v/>
      </c>
    </row>
    <row r="360" spans="1:3" x14ac:dyDescent="0.3">
      <c r="A360" s="2" t="s">
        <v>532</v>
      </c>
      <c r="B360" s="3">
        <v>26558.87</v>
      </c>
      <c r="C360" s="3" t="str">
        <f t="shared" si="5"/>
        <v/>
      </c>
    </row>
    <row r="361" spans="1:3" x14ac:dyDescent="0.3">
      <c r="A361" s="2" t="s">
        <v>683</v>
      </c>
      <c r="B361" s="3">
        <v>26307.850000000002</v>
      </c>
      <c r="C361" s="3" t="str">
        <f t="shared" si="5"/>
        <v/>
      </c>
    </row>
    <row r="362" spans="1:3" x14ac:dyDescent="0.3">
      <c r="A362" s="2" t="s">
        <v>677</v>
      </c>
      <c r="B362" s="3">
        <v>25204.31</v>
      </c>
      <c r="C362" s="3" t="str">
        <f t="shared" si="5"/>
        <v/>
      </c>
    </row>
    <row r="363" spans="1:3" x14ac:dyDescent="0.3">
      <c r="A363" s="2" t="s">
        <v>713</v>
      </c>
      <c r="B363" s="3">
        <v>25068.359999999997</v>
      </c>
      <c r="C363" s="3" t="str">
        <f t="shared" si="5"/>
        <v/>
      </c>
    </row>
    <row r="364" spans="1:3" x14ac:dyDescent="0.3">
      <c r="A364" s="2" t="s">
        <v>813</v>
      </c>
      <c r="B364" s="3">
        <v>24970.510000000002</v>
      </c>
      <c r="C364" s="3" t="str">
        <f t="shared" si="5"/>
        <v/>
      </c>
    </row>
    <row r="365" spans="1:3" x14ac:dyDescent="0.3">
      <c r="A365" s="2" t="s">
        <v>887</v>
      </c>
      <c r="B365" s="3">
        <v>23677.15</v>
      </c>
      <c r="C365" s="3" t="str">
        <f t="shared" si="5"/>
        <v/>
      </c>
    </row>
    <row r="366" spans="1:3" x14ac:dyDescent="0.3">
      <c r="A366" s="2" t="s">
        <v>418</v>
      </c>
      <c r="B366" s="3">
        <v>23390</v>
      </c>
      <c r="C366" s="3" t="str">
        <f t="shared" si="5"/>
        <v/>
      </c>
    </row>
    <row r="367" spans="1:3" x14ac:dyDescent="0.3">
      <c r="A367" s="2" t="s">
        <v>423</v>
      </c>
      <c r="B367" s="3">
        <v>22522.76</v>
      </c>
      <c r="C367" s="3" t="str">
        <f t="shared" si="5"/>
        <v/>
      </c>
    </row>
    <row r="368" spans="1:3" x14ac:dyDescent="0.3">
      <c r="A368" s="2" t="s">
        <v>357</v>
      </c>
      <c r="B368" s="3">
        <v>22369.199999999997</v>
      </c>
      <c r="C368" s="3" t="str">
        <f t="shared" si="5"/>
        <v/>
      </c>
    </row>
    <row r="369" spans="1:3" x14ac:dyDescent="0.3">
      <c r="A369" s="2" t="s">
        <v>854</v>
      </c>
      <c r="B369" s="3">
        <v>22340.77</v>
      </c>
      <c r="C369" s="3" t="str">
        <f t="shared" si="5"/>
        <v/>
      </c>
    </row>
    <row r="370" spans="1:3" x14ac:dyDescent="0.3">
      <c r="A370" s="2" t="s">
        <v>685</v>
      </c>
      <c r="B370" s="3">
        <v>22238.930000000004</v>
      </c>
      <c r="C370" s="3" t="str">
        <f t="shared" si="5"/>
        <v/>
      </c>
    </row>
    <row r="371" spans="1:3" x14ac:dyDescent="0.3">
      <c r="A371" s="2" t="s">
        <v>806</v>
      </c>
      <c r="B371" s="3">
        <v>22110.439999999995</v>
      </c>
      <c r="C371" s="3" t="str">
        <f t="shared" si="5"/>
        <v/>
      </c>
    </row>
    <row r="372" spans="1:3" x14ac:dyDescent="0.3">
      <c r="A372" s="2" t="s">
        <v>627</v>
      </c>
      <c r="B372" s="3">
        <v>22094.349999999991</v>
      </c>
      <c r="C372" s="3" t="str">
        <f t="shared" si="5"/>
        <v/>
      </c>
    </row>
    <row r="373" spans="1:3" x14ac:dyDescent="0.3">
      <c r="A373" s="2" t="s">
        <v>869</v>
      </c>
      <c r="B373" s="3">
        <v>21909.33</v>
      </c>
      <c r="C373" s="3" t="str">
        <f t="shared" si="5"/>
        <v/>
      </c>
    </row>
    <row r="374" spans="1:3" x14ac:dyDescent="0.3">
      <c r="A374" s="2" t="s">
        <v>558</v>
      </c>
      <c r="B374" s="3">
        <v>21859.810000000005</v>
      </c>
      <c r="C374" s="3" t="str">
        <f t="shared" si="5"/>
        <v/>
      </c>
    </row>
    <row r="375" spans="1:3" x14ac:dyDescent="0.3">
      <c r="A375" s="2" t="s">
        <v>674</v>
      </c>
      <c r="B375" s="3">
        <v>21827.41</v>
      </c>
      <c r="C375" s="3" t="str">
        <f t="shared" si="5"/>
        <v/>
      </c>
    </row>
    <row r="376" spans="1:3" x14ac:dyDescent="0.3">
      <c r="A376" s="2" t="s">
        <v>846</v>
      </c>
      <c r="B376" s="3">
        <v>21339.289999999997</v>
      </c>
      <c r="C376" s="3" t="str">
        <f t="shared" si="5"/>
        <v/>
      </c>
    </row>
    <row r="377" spans="1:3" x14ac:dyDescent="0.3">
      <c r="A377" s="2" t="s">
        <v>435</v>
      </c>
      <c r="B377" s="3">
        <v>20510.550000000003</v>
      </c>
      <c r="C377" s="3" t="str">
        <f t="shared" si="5"/>
        <v/>
      </c>
    </row>
    <row r="378" spans="1:3" x14ac:dyDescent="0.3">
      <c r="A378" s="2" t="s">
        <v>811</v>
      </c>
      <c r="B378" s="3">
        <v>20441.810000000001</v>
      </c>
      <c r="C378" s="3" t="str">
        <f t="shared" si="5"/>
        <v/>
      </c>
    </row>
    <row r="379" spans="1:3" x14ac:dyDescent="0.3">
      <c r="A379" s="2" t="s">
        <v>691</v>
      </c>
      <c r="B379" s="3">
        <v>20426.539999999997</v>
      </c>
      <c r="C379" s="3" t="str">
        <f t="shared" si="5"/>
        <v/>
      </c>
    </row>
    <row r="380" spans="1:3" x14ac:dyDescent="0.3">
      <c r="A380" s="2" t="s">
        <v>613</v>
      </c>
      <c r="B380" s="3">
        <v>20195.350000000002</v>
      </c>
      <c r="C380" s="3" t="str">
        <f t="shared" si="5"/>
        <v/>
      </c>
    </row>
    <row r="381" spans="1:3" x14ac:dyDescent="0.3">
      <c r="A381" s="2" t="s">
        <v>888</v>
      </c>
      <c r="B381" s="3">
        <v>20168.71</v>
      </c>
      <c r="C381" s="3" t="str">
        <f t="shared" si="5"/>
        <v/>
      </c>
    </row>
    <row r="382" spans="1:3" x14ac:dyDescent="0.3">
      <c r="A382" s="2" t="s">
        <v>718</v>
      </c>
      <c r="B382" s="3">
        <v>20132.029999999995</v>
      </c>
      <c r="C382" s="3" t="str">
        <f t="shared" si="5"/>
        <v/>
      </c>
    </row>
    <row r="383" spans="1:3" x14ac:dyDescent="0.3">
      <c r="A383" s="2" t="s">
        <v>412</v>
      </c>
      <c r="B383" s="3">
        <v>20066.89</v>
      </c>
      <c r="C383" s="3" t="str">
        <f t="shared" si="5"/>
        <v/>
      </c>
    </row>
    <row r="384" spans="1:3" x14ac:dyDescent="0.3">
      <c r="A384" s="2" t="s">
        <v>542</v>
      </c>
      <c r="B384" s="3">
        <v>19911.949999999997</v>
      </c>
      <c r="C384" s="3" t="str">
        <f t="shared" si="5"/>
        <v/>
      </c>
    </row>
    <row r="385" spans="1:3" x14ac:dyDescent="0.3">
      <c r="A385" s="2" t="s">
        <v>891</v>
      </c>
      <c r="B385" s="3">
        <v>19413.989999999991</v>
      </c>
      <c r="C385" s="3" t="str">
        <f t="shared" si="5"/>
        <v/>
      </c>
    </row>
    <row r="386" spans="1:3" x14ac:dyDescent="0.3">
      <c r="A386" s="2" t="s">
        <v>762</v>
      </c>
      <c r="B386" s="3">
        <v>19267.019999999997</v>
      </c>
      <c r="C386" s="3" t="str">
        <f t="shared" si="5"/>
        <v/>
      </c>
    </row>
    <row r="387" spans="1:3" x14ac:dyDescent="0.3">
      <c r="A387" s="2" t="s">
        <v>563</v>
      </c>
      <c r="B387" s="3">
        <v>19151.47</v>
      </c>
      <c r="C387" s="3" t="str">
        <f t="shared" ref="C387:C450" si="6">IF(OR(B387&gt;750000,B387&lt;60),B387,"")</f>
        <v/>
      </c>
    </row>
    <row r="388" spans="1:3" x14ac:dyDescent="0.3">
      <c r="A388" s="2" t="s">
        <v>578</v>
      </c>
      <c r="B388" s="3">
        <v>18963.38</v>
      </c>
      <c r="C388" s="3" t="str">
        <f t="shared" si="6"/>
        <v/>
      </c>
    </row>
    <row r="389" spans="1:3" x14ac:dyDescent="0.3">
      <c r="A389" s="2" t="s">
        <v>833</v>
      </c>
      <c r="B389" s="3">
        <v>18808.149999999991</v>
      </c>
      <c r="C389" s="3" t="str">
        <f t="shared" si="6"/>
        <v/>
      </c>
    </row>
    <row r="390" spans="1:3" x14ac:dyDescent="0.3">
      <c r="A390" s="2" t="s">
        <v>309</v>
      </c>
      <c r="B390" s="3">
        <v>18736.860000000004</v>
      </c>
      <c r="C390" s="3" t="str">
        <f t="shared" si="6"/>
        <v/>
      </c>
    </row>
    <row r="391" spans="1:3" x14ac:dyDescent="0.3">
      <c r="A391" s="2" t="s">
        <v>820</v>
      </c>
      <c r="B391" s="3">
        <v>18521.21</v>
      </c>
      <c r="C391" s="3" t="str">
        <f t="shared" si="6"/>
        <v/>
      </c>
    </row>
    <row r="392" spans="1:3" x14ac:dyDescent="0.3">
      <c r="A392" s="2" t="s">
        <v>524</v>
      </c>
      <c r="B392" s="3">
        <v>17803.97</v>
      </c>
      <c r="C392" s="3" t="str">
        <f t="shared" si="6"/>
        <v/>
      </c>
    </row>
    <row r="393" spans="1:3" x14ac:dyDescent="0.3">
      <c r="A393" s="2" t="s">
        <v>863</v>
      </c>
      <c r="B393" s="3">
        <v>17649.289999999997</v>
      </c>
      <c r="C393" s="3" t="str">
        <f t="shared" si="6"/>
        <v/>
      </c>
    </row>
    <row r="394" spans="1:3" x14ac:dyDescent="0.3">
      <c r="A394" s="2" t="s">
        <v>638</v>
      </c>
      <c r="B394" s="3">
        <v>17582.38</v>
      </c>
      <c r="C394" s="3" t="str">
        <f t="shared" si="6"/>
        <v/>
      </c>
    </row>
    <row r="395" spans="1:3" x14ac:dyDescent="0.3">
      <c r="A395" s="2" t="s">
        <v>741</v>
      </c>
      <c r="B395" s="3">
        <v>17320.150000000001</v>
      </c>
      <c r="C395" s="3" t="str">
        <f t="shared" si="6"/>
        <v/>
      </c>
    </row>
    <row r="396" spans="1:3" x14ac:dyDescent="0.3">
      <c r="A396" s="2" t="s">
        <v>760</v>
      </c>
      <c r="B396" s="3">
        <v>17162.879999999997</v>
      </c>
      <c r="C396" s="3" t="str">
        <f t="shared" si="6"/>
        <v/>
      </c>
    </row>
    <row r="397" spans="1:3" x14ac:dyDescent="0.3">
      <c r="A397" s="2" t="s">
        <v>375</v>
      </c>
      <c r="B397" s="3">
        <v>16320.449999999995</v>
      </c>
      <c r="C397" s="3" t="str">
        <f t="shared" si="6"/>
        <v/>
      </c>
    </row>
    <row r="398" spans="1:3" x14ac:dyDescent="0.3">
      <c r="A398" s="2" t="s">
        <v>826</v>
      </c>
      <c r="B398" s="3">
        <v>16272.889999999998</v>
      </c>
      <c r="C398" s="3" t="str">
        <f t="shared" si="6"/>
        <v/>
      </c>
    </row>
    <row r="399" spans="1:3" x14ac:dyDescent="0.3">
      <c r="A399" s="2" t="s">
        <v>556</v>
      </c>
      <c r="B399" s="3">
        <v>16240.270000000002</v>
      </c>
      <c r="C399" s="3" t="str">
        <f t="shared" si="6"/>
        <v/>
      </c>
    </row>
    <row r="400" spans="1:3" x14ac:dyDescent="0.3">
      <c r="A400" s="2" t="s">
        <v>628</v>
      </c>
      <c r="B400" s="3">
        <v>16173.759999999998</v>
      </c>
      <c r="C400" s="3" t="str">
        <f t="shared" si="6"/>
        <v/>
      </c>
    </row>
    <row r="401" spans="1:3" x14ac:dyDescent="0.3">
      <c r="A401" s="2" t="s">
        <v>625</v>
      </c>
      <c r="B401" s="3">
        <v>15590.309999999998</v>
      </c>
      <c r="C401" s="3" t="str">
        <f t="shared" si="6"/>
        <v/>
      </c>
    </row>
    <row r="402" spans="1:3" x14ac:dyDescent="0.3">
      <c r="A402" s="2" t="s">
        <v>452</v>
      </c>
      <c r="B402" s="3">
        <v>15075.469999999998</v>
      </c>
      <c r="C402" s="3" t="str">
        <f t="shared" si="6"/>
        <v/>
      </c>
    </row>
    <row r="403" spans="1:3" x14ac:dyDescent="0.3">
      <c r="A403" s="2" t="s">
        <v>380</v>
      </c>
      <c r="B403" s="3">
        <v>15007.280000000002</v>
      </c>
      <c r="C403" s="3" t="str">
        <f t="shared" si="6"/>
        <v/>
      </c>
    </row>
    <row r="404" spans="1:3" x14ac:dyDescent="0.3">
      <c r="A404" s="2" t="s">
        <v>881</v>
      </c>
      <c r="B404" s="3">
        <v>14602.989999999996</v>
      </c>
      <c r="C404" s="3" t="str">
        <f t="shared" si="6"/>
        <v/>
      </c>
    </row>
    <row r="405" spans="1:3" x14ac:dyDescent="0.3">
      <c r="A405" s="2" t="s">
        <v>454</v>
      </c>
      <c r="B405" s="3">
        <v>14237</v>
      </c>
      <c r="C405" s="3" t="str">
        <f t="shared" si="6"/>
        <v/>
      </c>
    </row>
    <row r="406" spans="1:3" x14ac:dyDescent="0.3">
      <c r="A406" s="2" t="s">
        <v>407</v>
      </c>
      <c r="B406" s="3">
        <v>13974.71</v>
      </c>
      <c r="C406" s="3" t="str">
        <f t="shared" si="6"/>
        <v/>
      </c>
    </row>
    <row r="407" spans="1:3" x14ac:dyDescent="0.3">
      <c r="A407" s="2" t="s">
        <v>492</v>
      </c>
      <c r="B407" s="3">
        <v>13709.289999999999</v>
      </c>
      <c r="C407" s="3" t="str">
        <f t="shared" si="6"/>
        <v/>
      </c>
    </row>
    <row r="408" spans="1:3" x14ac:dyDescent="0.3">
      <c r="A408" s="2" t="s">
        <v>832</v>
      </c>
      <c r="B408" s="3">
        <v>13657.509999999998</v>
      </c>
      <c r="C408" s="3" t="str">
        <f t="shared" si="6"/>
        <v/>
      </c>
    </row>
    <row r="409" spans="1:3" x14ac:dyDescent="0.3">
      <c r="A409" s="2" t="s">
        <v>883</v>
      </c>
      <c r="B409" s="3">
        <v>13470.99</v>
      </c>
      <c r="C409" s="3" t="str">
        <f t="shared" si="6"/>
        <v/>
      </c>
    </row>
    <row r="410" spans="1:3" x14ac:dyDescent="0.3">
      <c r="A410" s="2" t="s">
        <v>349</v>
      </c>
      <c r="B410" s="3">
        <v>13322.36</v>
      </c>
      <c r="C410" s="3" t="str">
        <f t="shared" si="6"/>
        <v/>
      </c>
    </row>
    <row r="411" spans="1:3" x14ac:dyDescent="0.3">
      <c r="A411" s="2" t="s">
        <v>429</v>
      </c>
      <c r="B411" s="3">
        <v>13219.529999999997</v>
      </c>
      <c r="C411" s="3" t="str">
        <f t="shared" si="6"/>
        <v/>
      </c>
    </row>
    <row r="412" spans="1:3" x14ac:dyDescent="0.3">
      <c r="A412" s="2" t="s">
        <v>438</v>
      </c>
      <c r="B412" s="3">
        <v>13188.230000000001</v>
      </c>
      <c r="C412" s="3" t="str">
        <f t="shared" si="6"/>
        <v/>
      </c>
    </row>
    <row r="413" spans="1:3" x14ac:dyDescent="0.3">
      <c r="A413" s="2" t="s">
        <v>305</v>
      </c>
      <c r="B413" s="3">
        <v>13137.369999999997</v>
      </c>
      <c r="C413" s="3" t="str">
        <f t="shared" si="6"/>
        <v/>
      </c>
    </row>
    <row r="414" spans="1:3" x14ac:dyDescent="0.3">
      <c r="A414" s="2" t="s">
        <v>671</v>
      </c>
      <c r="B414" s="3">
        <v>12795.379999999996</v>
      </c>
      <c r="C414" s="3" t="str">
        <f t="shared" si="6"/>
        <v/>
      </c>
    </row>
    <row r="415" spans="1:3" x14ac:dyDescent="0.3">
      <c r="A415" s="2" t="s">
        <v>839</v>
      </c>
      <c r="B415" s="3">
        <v>12790.07</v>
      </c>
      <c r="C415" s="3" t="str">
        <f t="shared" si="6"/>
        <v/>
      </c>
    </row>
    <row r="416" spans="1:3" x14ac:dyDescent="0.3">
      <c r="A416" s="2" t="s">
        <v>540</v>
      </c>
      <c r="B416" s="3">
        <v>12728.159999999998</v>
      </c>
      <c r="C416" s="3" t="str">
        <f t="shared" si="6"/>
        <v/>
      </c>
    </row>
    <row r="417" spans="1:3" x14ac:dyDescent="0.3">
      <c r="A417" s="2" t="s">
        <v>812</v>
      </c>
      <c r="B417" s="3">
        <v>12680.069999999998</v>
      </c>
      <c r="C417" s="3" t="str">
        <f t="shared" si="6"/>
        <v/>
      </c>
    </row>
    <row r="418" spans="1:3" x14ac:dyDescent="0.3">
      <c r="A418" s="2" t="s">
        <v>405</v>
      </c>
      <c r="B418" s="3">
        <v>12565.949999999999</v>
      </c>
      <c r="C418" s="3" t="str">
        <f t="shared" si="6"/>
        <v/>
      </c>
    </row>
    <row r="419" spans="1:3" x14ac:dyDescent="0.3">
      <c r="A419" s="2" t="s">
        <v>644</v>
      </c>
      <c r="B419" s="3">
        <v>12456.779999999999</v>
      </c>
      <c r="C419" s="3" t="str">
        <f t="shared" si="6"/>
        <v/>
      </c>
    </row>
    <row r="420" spans="1:3" x14ac:dyDescent="0.3">
      <c r="A420" s="2" t="s">
        <v>360</v>
      </c>
      <c r="B420" s="3">
        <v>12319.289999999995</v>
      </c>
      <c r="C420" s="3" t="str">
        <f t="shared" si="6"/>
        <v/>
      </c>
    </row>
    <row r="421" spans="1:3" x14ac:dyDescent="0.3">
      <c r="A421" s="2" t="s">
        <v>391</v>
      </c>
      <c r="B421" s="3">
        <v>12306.54</v>
      </c>
      <c r="C421" s="3" t="str">
        <f t="shared" si="6"/>
        <v/>
      </c>
    </row>
    <row r="422" spans="1:3" x14ac:dyDescent="0.3">
      <c r="A422" s="2" t="s">
        <v>317</v>
      </c>
      <c r="B422" s="3">
        <v>12262.039999999999</v>
      </c>
      <c r="C422" s="3" t="str">
        <f t="shared" si="6"/>
        <v/>
      </c>
    </row>
    <row r="423" spans="1:3" x14ac:dyDescent="0.3">
      <c r="A423" s="2" t="s">
        <v>876</v>
      </c>
      <c r="B423" s="3">
        <v>12216.33</v>
      </c>
      <c r="C423" s="3" t="str">
        <f t="shared" si="6"/>
        <v/>
      </c>
    </row>
    <row r="424" spans="1:3" x14ac:dyDescent="0.3">
      <c r="A424" s="2" t="s">
        <v>581</v>
      </c>
      <c r="B424" s="3">
        <v>12056.239999999998</v>
      </c>
      <c r="C424" s="3" t="str">
        <f t="shared" si="6"/>
        <v/>
      </c>
    </row>
    <row r="425" spans="1:3" x14ac:dyDescent="0.3">
      <c r="A425" s="2" t="s">
        <v>901</v>
      </c>
      <c r="B425" s="3">
        <v>11932.480000000001</v>
      </c>
      <c r="C425" s="3" t="str">
        <f t="shared" si="6"/>
        <v/>
      </c>
    </row>
    <row r="426" spans="1:3" x14ac:dyDescent="0.3">
      <c r="A426" s="2" t="s">
        <v>672</v>
      </c>
      <c r="B426" s="3">
        <v>11739.759999999998</v>
      </c>
      <c r="C426" s="3" t="str">
        <f t="shared" si="6"/>
        <v/>
      </c>
    </row>
    <row r="427" spans="1:3" x14ac:dyDescent="0.3">
      <c r="A427" s="2" t="s">
        <v>859</v>
      </c>
      <c r="B427" s="3">
        <v>11676.320000000003</v>
      </c>
      <c r="C427" s="3" t="str">
        <f t="shared" si="6"/>
        <v/>
      </c>
    </row>
    <row r="428" spans="1:3" x14ac:dyDescent="0.3">
      <c r="A428" s="2" t="s">
        <v>705</v>
      </c>
      <c r="B428" s="3">
        <v>11652.869999999999</v>
      </c>
      <c r="C428" s="3" t="str">
        <f t="shared" si="6"/>
        <v/>
      </c>
    </row>
    <row r="429" spans="1:3" x14ac:dyDescent="0.3">
      <c r="A429" s="2" t="s">
        <v>295</v>
      </c>
      <c r="B429" s="3">
        <v>11346.83</v>
      </c>
      <c r="C429" s="3" t="str">
        <f t="shared" si="6"/>
        <v/>
      </c>
    </row>
    <row r="430" spans="1:3" x14ac:dyDescent="0.3">
      <c r="A430" s="2" t="s">
        <v>572</v>
      </c>
      <c r="B430" s="3">
        <v>11277.05</v>
      </c>
      <c r="C430" s="3" t="str">
        <f t="shared" si="6"/>
        <v/>
      </c>
    </row>
    <row r="431" spans="1:3" x14ac:dyDescent="0.3">
      <c r="A431" s="2" t="s">
        <v>797</v>
      </c>
      <c r="B431" s="3">
        <v>11250.27</v>
      </c>
      <c r="C431" s="3" t="str">
        <f t="shared" si="6"/>
        <v/>
      </c>
    </row>
    <row r="432" spans="1:3" x14ac:dyDescent="0.3">
      <c r="A432" s="2" t="s">
        <v>661</v>
      </c>
      <c r="B432" s="3">
        <v>11138.69</v>
      </c>
      <c r="C432" s="3" t="str">
        <f t="shared" si="6"/>
        <v/>
      </c>
    </row>
    <row r="433" spans="1:3" x14ac:dyDescent="0.3">
      <c r="A433" s="2" t="s">
        <v>516</v>
      </c>
      <c r="B433" s="3">
        <v>11099.67</v>
      </c>
      <c r="C433" s="3" t="str">
        <f t="shared" si="6"/>
        <v/>
      </c>
    </row>
    <row r="434" spans="1:3" x14ac:dyDescent="0.3">
      <c r="A434" s="2" t="s">
        <v>623</v>
      </c>
      <c r="B434" s="3">
        <v>11035.809999999998</v>
      </c>
      <c r="C434" s="3" t="str">
        <f t="shared" si="6"/>
        <v/>
      </c>
    </row>
    <row r="435" spans="1:3" x14ac:dyDescent="0.3">
      <c r="A435" s="2" t="s">
        <v>664</v>
      </c>
      <c r="B435" s="3">
        <v>10717.83</v>
      </c>
      <c r="C435" s="3" t="str">
        <f t="shared" si="6"/>
        <v/>
      </c>
    </row>
    <row r="436" spans="1:3" x14ac:dyDescent="0.3">
      <c r="A436" s="2" t="s">
        <v>647</v>
      </c>
      <c r="B436" s="3">
        <v>10655.41</v>
      </c>
      <c r="C436" s="3" t="str">
        <f t="shared" si="6"/>
        <v/>
      </c>
    </row>
    <row r="437" spans="1:3" x14ac:dyDescent="0.3">
      <c r="A437" s="2" t="s">
        <v>693</v>
      </c>
      <c r="B437" s="3">
        <v>10517.279999999999</v>
      </c>
      <c r="C437" s="3" t="str">
        <f t="shared" si="6"/>
        <v/>
      </c>
    </row>
    <row r="438" spans="1:3" x14ac:dyDescent="0.3">
      <c r="A438" s="2" t="s">
        <v>731</v>
      </c>
      <c r="B438" s="3">
        <v>10357.859999999997</v>
      </c>
      <c r="C438" s="3" t="str">
        <f t="shared" si="6"/>
        <v/>
      </c>
    </row>
    <row r="439" spans="1:3" x14ac:dyDescent="0.3">
      <c r="A439" s="2" t="s">
        <v>441</v>
      </c>
      <c r="B439" s="3">
        <v>10237.729999999998</v>
      </c>
      <c r="C439" s="3" t="str">
        <f t="shared" si="6"/>
        <v/>
      </c>
    </row>
    <row r="440" spans="1:3" x14ac:dyDescent="0.3">
      <c r="A440" s="2" t="s">
        <v>642</v>
      </c>
      <c r="B440" s="3">
        <v>10029.999999999998</v>
      </c>
      <c r="C440" s="3" t="str">
        <f t="shared" si="6"/>
        <v/>
      </c>
    </row>
    <row r="441" spans="1:3" x14ac:dyDescent="0.3">
      <c r="A441" s="2" t="s">
        <v>715</v>
      </c>
      <c r="B441" s="3">
        <v>9601.600000000004</v>
      </c>
      <c r="C441" s="3" t="str">
        <f t="shared" si="6"/>
        <v/>
      </c>
    </row>
    <row r="442" spans="1:3" x14ac:dyDescent="0.3">
      <c r="A442" s="2" t="s">
        <v>526</v>
      </c>
      <c r="B442" s="3">
        <v>9593.3700000000008</v>
      </c>
      <c r="C442" s="3" t="str">
        <f t="shared" si="6"/>
        <v/>
      </c>
    </row>
    <row r="443" spans="1:3" x14ac:dyDescent="0.3">
      <c r="A443" s="2" t="s">
        <v>878</v>
      </c>
      <c r="B443" s="3">
        <v>9518.0399999999991</v>
      </c>
      <c r="C443" s="3" t="str">
        <f t="shared" si="6"/>
        <v/>
      </c>
    </row>
    <row r="444" spans="1:3" x14ac:dyDescent="0.3">
      <c r="A444" s="2" t="s">
        <v>296</v>
      </c>
      <c r="B444" s="3">
        <v>9127.81</v>
      </c>
      <c r="C444" s="3" t="str">
        <f t="shared" si="6"/>
        <v/>
      </c>
    </row>
    <row r="445" spans="1:3" x14ac:dyDescent="0.3">
      <c r="A445" s="2" t="s">
        <v>278</v>
      </c>
      <c r="B445" s="3">
        <v>9055.2899999999991</v>
      </c>
      <c r="C445" s="3" t="str">
        <f t="shared" si="6"/>
        <v/>
      </c>
    </row>
    <row r="446" spans="1:3" x14ac:dyDescent="0.3">
      <c r="A446" s="2" t="s">
        <v>778</v>
      </c>
      <c r="B446" s="3">
        <v>8997.81</v>
      </c>
      <c r="C446" s="3" t="str">
        <f t="shared" si="6"/>
        <v/>
      </c>
    </row>
    <row r="447" spans="1:3" x14ac:dyDescent="0.3">
      <c r="A447" s="2" t="s">
        <v>864</v>
      </c>
      <c r="B447" s="3">
        <v>8978.65</v>
      </c>
      <c r="C447" s="3" t="str">
        <f t="shared" si="6"/>
        <v/>
      </c>
    </row>
    <row r="448" spans="1:3" x14ac:dyDescent="0.3">
      <c r="A448" s="2" t="s">
        <v>727</v>
      </c>
      <c r="B448" s="3">
        <v>8917.4599999999991</v>
      </c>
      <c r="C448" s="3" t="str">
        <f t="shared" si="6"/>
        <v/>
      </c>
    </row>
    <row r="449" spans="1:3" x14ac:dyDescent="0.3">
      <c r="A449" s="2" t="s">
        <v>592</v>
      </c>
      <c r="B449" s="3">
        <v>8886.4500000000007</v>
      </c>
      <c r="C449" s="3" t="str">
        <f t="shared" si="6"/>
        <v/>
      </c>
    </row>
    <row r="450" spans="1:3" x14ac:dyDescent="0.3">
      <c r="A450" s="2" t="s">
        <v>544</v>
      </c>
      <c r="B450" s="3">
        <v>8690.75</v>
      </c>
      <c r="C450" s="3" t="str">
        <f t="shared" si="6"/>
        <v/>
      </c>
    </row>
    <row r="451" spans="1:3" x14ac:dyDescent="0.3">
      <c r="A451" s="2" t="s">
        <v>377</v>
      </c>
      <c r="B451" s="3">
        <v>8653.52</v>
      </c>
      <c r="C451" s="3" t="str">
        <f t="shared" ref="C451:C514" si="7">IF(OR(B451&gt;750000,B451&lt;60),B451,"")</f>
        <v/>
      </c>
    </row>
    <row r="452" spans="1:3" x14ac:dyDescent="0.3">
      <c r="A452" s="2" t="s">
        <v>688</v>
      </c>
      <c r="B452" s="3">
        <v>8641.6400000000012</v>
      </c>
      <c r="C452" s="3" t="str">
        <f t="shared" si="7"/>
        <v/>
      </c>
    </row>
    <row r="453" spans="1:3" x14ac:dyDescent="0.3">
      <c r="A453" s="2" t="s">
        <v>838</v>
      </c>
      <c r="B453" s="3">
        <v>8537.44</v>
      </c>
      <c r="C453" s="3" t="str">
        <f t="shared" si="7"/>
        <v/>
      </c>
    </row>
    <row r="454" spans="1:3" x14ac:dyDescent="0.3">
      <c r="A454" s="2" t="s">
        <v>361</v>
      </c>
      <c r="B454" s="3">
        <v>8522.77</v>
      </c>
      <c r="C454" s="3" t="str">
        <f t="shared" si="7"/>
        <v/>
      </c>
    </row>
    <row r="455" spans="1:3" x14ac:dyDescent="0.3">
      <c r="A455" s="2" t="s">
        <v>772</v>
      </c>
      <c r="B455" s="3">
        <v>8288.76</v>
      </c>
      <c r="C455" s="3" t="str">
        <f t="shared" si="7"/>
        <v/>
      </c>
    </row>
    <row r="456" spans="1:3" x14ac:dyDescent="0.3">
      <c r="A456" s="2" t="s">
        <v>877</v>
      </c>
      <c r="B456" s="3">
        <v>8140.73</v>
      </c>
      <c r="C456" s="3" t="str">
        <f t="shared" si="7"/>
        <v/>
      </c>
    </row>
    <row r="457" spans="1:3" x14ac:dyDescent="0.3">
      <c r="A457" s="2" t="s">
        <v>480</v>
      </c>
      <c r="B457" s="3">
        <v>8094.53</v>
      </c>
      <c r="C457" s="3" t="str">
        <f t="shared" si="7"/>
        <v/>
      </c>
    </row>
    <row r="458" spans="1:3" x14ac:dyDescent="0.3">
      <c r="A458" s="2" t="s">
        <v>546</v>
      </c>
      <c r="B458" s="3">
        <v>8075.3799999999992</v>
      </c>
      <c r="C458" s="3" t="str">
        <f t="shared" si="7"/>
        <v/>
      </c>
    </row>
    <row r="459" spans="1:3" x14ac:dyDescent="0.3">
      <c r="A459" s="2" t="s">
        <v>669</v>
      </c>
      <c r="B459" s="3">
        <v>7963.8899999999994</v>
      </c>
      <c r="C459" s="3" t="str">
        <f t="shared" si="7"/>
        <v/>
      </c>
    </row>
    <row r="460" spans="1:3" x14ac:dyDescent="0.3">
      <c r="A460" s="2" t="s">
        <v>500</v>
      </c>
      <c r="B460" s="3">
        <v>7856.5199999999977</v>
      </c>
      <c r="C460" s="3" t="str">
        <f t="shared" si="7"/>
        <v/>
      </c>
    </row>
    <row r="461" spans="1:3" x14ac:dyDescent="0.3">
      <c r="A461" s="2" t="s">
        <v>679</v>
      </c>
      <c r="B461" s="3">
        <v>7781.92</v>
      </c>
      <c r="C461" s="3" t="str">
        <f t="shared" si="7"/>
        <v/>
      </c>
    </row>
    <row r="462" spans="1:3" x14ac:dyDescent="0.3">
      <c r="A462" s="2" t="s">
        <v>301</v>
      </c>
      <c r="B462" s="3">
        <v>7780.34</v>
      </c>
      <c r="C462" s="3" t="str">
        <f t="shared" si="7"/>
        <v/>
      </c>
    </row>
    <row r="463" spans="1:3" x14ac:dyDescent="0.3">
      <c r="A463" s="2" t="s">
        <v>606</v>
      </c>
      <c r="B463" s="3">
        <v>7719.7</v>
      </c>
      <c r="C463" s="3" t="str">
        <f t="shared" si="7"/>
        <v/>
      </c>
    </row>
    <row r="464" spans="1:3" x14ac:dyDescent="0.3">
      <c r="A464" s="2" t="s">
        <v>615</v>
      </c>
      <c r="B464" s="3">
        <v>7695.67</v>
      </c>
      <c r="C464" s="3" t="str">
        <f t="shared" si="7"/>
        <v/>
      </c>
    </row>
    <row r="465" spans="1:3" x14ac:dyDescent="0.3">
      <c r="A465" s="2" t="s">
        <v>687</v>
      </c>
      <c r="B465" s="3">
        <v>7643.95</v>
      </c>
      <c r="C465" s="3" t="str">
        <f t="shared" si="7"/>
        <v/>
      </c>
    </row>
    <row r="466" spans="1:3" x14ac:dyDescent="0.3">
      <c r="A466" s="2" t="s">
        <v>610</v>
      </c>
      <c r="B466" s="3">
        <v>7612.4499999999989</v>
      </c>
      <c r="C466" s="3" t="str">
        <f t="shared" si="7"/>
        <v/>
      </c>
    </row>
    <row r="467" spans="1:3" x14ac:dyDescent="0.3">
      <c r="A467" s="2" t="s">
        <v>472</v>
      </c>
      <c r="B467" s="3">
        <v>7603.3199999999988</v>
      </c>
      <c r="C467" s="3" t="str">
        <f t="shared" si="7"/>
        <v/>
      </c>
    </row>
    <row r="468" spans="1:3" x14ac:dyDescent="0.3">
      <c r="A468" s="2" t="s">
        <v>294</v>
      </c>
      <c r="B468" s="3">
        <v>7436.2800000000007</v>
      </c>
      <c r="C468" s="3" t="str">
        <f t="shared" si="7"/>
        <v/>
      </c>
    </row>
    <row r="469" spans="1:3" x14ac:dyDescent="0.3">
      <c r="A469" s="2" t="s">
        <v>456</v>
      </c>
      <c r="B469" s="3">
        <v>7409.2000000000007</v>
      </c>
      <c r="C469" s="3" t="str">
        <f t="shared" si="7"/>
        <v/>
      </c>
    </row>
    <row r="470" spans="1:3" x14ac:dyDescent="0.3">
      <c r="A470" s="2" t="s">
        <v>711</v>
      </c>
      <c r="B470" s="3">
        <v>7111.09</v>
      </c>
      <c r="C470" s="3" t="str">
        <f t="shared" si="7"/>
        <v/>
      </c>
    </row>
    <row r="471" spans="1:3" x14ac:dyDescent="0.3">
      <c r="A471" s="2" t="s">
        <v>282</v>
      </c>
      <c r="B471" s="3">
        <v>7079.93</v>
      </c>
      <c r="C471" s="3" t="str">
        <f t="shared" si="7"/>
        <v/>
      </c>
    </row>
    <row r="472" spans="1:3" x14ac:dyDescent="0.3">
      <c r="A472" s="2" t="s">
        <v>564</v>
      </c>
      <c r="B472" s="3">
        <v>7047.58</v>
      </c>
      <c r="C472" s="3" t="str">
        <f t="shared" si="7"/>
        <v/>
      </c>
    </row>
    <row r="473" spans="1:3" x14ac:dyDescent="0.3">
      <c r="A473" s="2" t="s">
        <v>362</v>
      </c>
      <c r="B473" s="3">
        <v>6962.3399999999992</v>
      </c>
      <c r="C473" s="3" t="str">
        <f t="shared" si="7"/>
        <v/>
      </c>
    </row>
    <row r="474" spans="1:3" x14ac:dyDescent="0.3">
      <c r="A474" s="2" t="s">
        <v>372</v>
      </c>
      <c r="B474" s="3">
        <v>6947.5199999999995</v>
      </c>
      <c r="C474" s="3" t="str">
        <f t="shared" si="7"/>
        <v/>
      </c>
    </row>
    <row r="475" spans="1:3" x14ac:dyDescent="0.3">
      <c r="A475" s="2" t="s">
        <v>311</v>
      </c>
      <c r="B475" s="3">
        <v>6587.38</v>
      </c>
      <c r="C475" s="3" t="str">
        <f t="shared" si="7"/>
        <v/>
      </c>
    </row>
    <row r="476" spans="1:3" x14ac:dyDescent="0.3">
      <c r="A476" s="2" t="s">
        <v>413</v>
      </c>
      <c r="B476" s="3">
        <v>6511.02</v>
      </c>
      <c r="C476" s="3" t="str">
        <f t="shared" si="7"/>
        <v/>
      </c>
    </row>
    <row r="477" spans="1:3" x14ac:dyDescent="0.3">
      <c r="A477" s="2" t="s">
        <v>477</v>
      </c>
      <c r="B477" s="3">
        <v>6417.1100000000006</v>
      </c>
      <c r="C477" s="3" t="str">
        <f t="shared" si="7"/>
        <v/>
      </c>
    </row>
    <row r="478" spans="1:3" x14ac:dyDescent="0.3">
      <c r="A478" s="2" t="s">
        <v>449</v>
      </c>
      <c r="B478" s="3">
        <v>6368.96</v>
      </c>
      <c r="C478" s="3" t="str">
        <f t="shared" si="7"/>
        <v/>
      </c>
    </row>
    <row r="479" spans="1:3" x14ac:dyDescent="0.3">
      <c r="A479" s="2" t="s">
        <v>880</v>
      </c>
      <c r="B479" s="3">
        <v>6324.6399999999994</v>
      </c>
      <c r="C479" s="3" t="str">
        <f t="shared" si="7"/>
        <v/>
      </c>
    </row>
    <row r="480" spans="1:3" x14ac:dyDescent="0.3">
      <c r="A480" s="2" t="s">
        <v>329</v>
      </c>
      <c r="B480" s="3">
        <v>6241.5500000000011</v>
      </c>
      <c r="C480" s="3" t="str">
        <f t="shared" si="7"/>
        <v/>
      </c>
    </row>
    <row r="481" spans="1:3" x14ac:dyDescent="0.3">
      <c r="A481" s="2" t="s">
        <v>402</v>
      </c>
      <c r="B481" s="3">
        <v>6221.0499999999993</v>
      </c>
      <c r="C481" s="3" t="str">
        <f t="shared" si="7"/>
        <v/>
      </c>
    </row>
    <row r="482" spans="1:3" x14ac:dyDescent="0.3">
      <c r="A482" s="2" t="s">
        <v>609</v>
      </c>
      <c r="B482" s="3">
        <v>6214.25</v>
      </c>
      <c r="C482" s="3" t="str">
        <f t="shared" si="7"/>
        <v/>
      </c>
    </row>
    <row r="483" spans="1:3" x14ac:dyDescent="0.3">
      <c r="A483" s="2" t="s">
        <v>853</v>
      </c>
      <c r="B483" s="3">
        <v>6037.69</v>
      </c>
      <c r="C483" s="3" t="str">
        <f t="shared" si="7"/>
        <v/>
      </c>
    </row>
    <row r="484" spans="1:3" x14ac:dyDescent="0.3">
      <c r="A484" s="2" t="s">
        <v>587</v>
      </c>
      <c r="B484" s="3">
        <v>6020.08</v>
      </c>
      <c r="C484" s="3" t="str">
        <f t="shared" si="7"/>
        <v/>
      </c>
    </row>
    <row r="485" spans="1:3" x14ac:dyDescent="0.3">
      <c r="A485" s="2" t="s">
        <v>852</v>
      </c>
      <c r="B485" s="3">
        <v>6001.36</v>
      </c>
      <c r="C485" s="3" t="str">
        <f t="shared" si="7"/>
        <v/>
      </c>
    </row>
    <row r="486" spans="1:3" x14ac:dyDescent="0.3">
      <c r="A486" s="2" t="s">
        <v>460</v>
      </c>
      <c r="B486" s="3">
        <v>5925.8099999999986</v>
      </c>
      <c r="C486" s="3" t="str">
        <f t="shared" si="7"/>
        <v/>
      </c>
    </row>
    <row r="487" spans="1:3" x14ac:dyDescent="0.3">
      <c r="A487" s="2" t="s">
        <v>726</v>
      </c>
      <c r="B487" s="3">
        <v>5751.6200000000008</v>
      </c>
      <c r="C487" s="3" t="str">
        <f t="shared" si="7"/>
        <v/>
      </c>
    </row>
    <row r="488" spans="1:3" x14ac:dyDescent="0.3">
      <c r="A488" s="2" t="s">
        <v>620</v>
      </c>
      <c r="B488" s="3">
        <v>5670.2300000000005</v>
      </c>
      <c r="C488" s="3" t="str">
        <f t="shared" si="7"/>
        <v/>
      </c>
    </row>
    <row r="489" spans="1:3" x14ac:dyDescent="0.3">
      <c r="A489" s="2" t="s">
        <v>431</v>
      </c>
      <c r="B489" s="3">
        <v>5615.55</v>
      </c>
      <c r="C489" s="3" t="str">
        <f t="shared" si="7"/>
        <v/>
      </c>
    </row>
    <row r="490" spans="1:3" x14ac:dyDescent="0.3">
      <c r="A490" s="2" t="s">
        <v>353</v>
      </c>
      <c r="B490" s="3">
        <v>5575.2</v>
      </c>
      <c r="C490" s="3" t="str">
        <f t="shared" si="7"/>
        <v/>
      </c>
    </row>
    <row r="491" spans="1:3" x14ac:dyDescent="0.3">
      <c r="A491" s="2" t="s">
        <v>490</v>
      </c>
      <c r="B491" s="3">
        <v>5555.67</v>
      </c>
      <c r="C491" s="3" t="str">
        <f t="shared" si="7"/>
        <v/>
      </c>
    </row>
    <row r="492" spans="1:3" x14ac:dyDescent="0.3">
      <c r="A492" s="2" t="s">
        <v>341</v>
      </c>
      <c r="B492" s="3">
        <v>5449.3499999999995</v>
      </c>
      <c r="C492" s="3" t="str">
        <f t="shared" si="7"/>
        <v/>
      </c>
    </row>
    <row r="493" spans="1:3" x14ac:dyDescent="0.3">
      <c r="A493" s="2" t="s">
        <v>824</v>
      </c>
      <c r="B493" s="3">
        <v>5362.5599999999995</v>
      </c>
      <c r="C493" s="3" t="str">
        <f t="shared" si="7"/>
        <v/>
      </c>
    </row>
    <row r="494" spans="1:3" x14ac:dyDescent="0.3">
      <c r="A494" s="2" t="s">
        <v>724</v>
      </c>
      <c r="B494" s="3">
        <v>5291.420000000001</v>
      </c>
      <c r="C494" s="3" t="str">
        <f t="shared" si="7"/>
        <v/>
      </c>
    </row>
    <row r="495" spans="1:3" x14ac:dyDescent="0.3">
      <c r="A495" s="2" t="s">
        <v>697</v>
      </c>
      <c r="B495" s="3">
        <v>5229.91</v>
      </c>
      <c r="C495" s="3" t="str">
        <f t="shared" si="7"/>
        <v/>
      </c>
    </row>
    <row r="496" spans="1:3" x14ac:dyDescent="0.3">
      <c r="A496" s="2" t="s">
        <v>805</v>
      </c>
      <c r="B496" s="3">
        <v>5229.1900000000005</v>
      </c>
      <c r="C496" s="3" t="str">
        <f t="shared" si="7"/>
        <v/>
      </c>
    </row>
    <row r="497" spans="1:3" x14ac:dyDescent="0.3">
      <c r="A497" s="2" t="s">
        <v>489</v>
      </c>
      <c r="B497" s="3">
        <v>5173.9599999999991</v>
      </c>
      <c r="C497" s="3" t="str">
        <f t="shared" si="7"/>
        <v/>
      </c>
    </row>
    <row r="498" spans="1:3" x14ac:dyDescent="0.3">
      <c r="A498" s="2" t="s">
        <v>747</v>
      </c>
      <c r="B498" s="3">
        <v>5146.32</v>
      </c>
      <c r="C498" s="3" t="str">
        <f t="shared" si="7"/>
        <v/>
      </c>
    </row>
    <row r="499" spans="1:3" x14ac:dyDescent="0.3">
      <c r="A499" s="2" t="s">
        <v>600</v>
      </c>
      <c r="B499" s="3">
        <v>5130.01</v>
      </c>
      <c r="C499" s="3" t="str">
        <f t="shared" si="7"/>
        <v/>
      </c>
    </row>
    <row r="500" spans="1:3" x14ac:dyDescent="0.3">
      <c r="A500" s="2" t="s">
        <v>686</v>
      </c>
      <c r="B500" s="3">
        <v>5090.46</v>
      </c>
      <c r="C500" s="3" t="str">
        <f t="shared" si="7"/>
        <v/>
      </c>
    </row>
    <row r="501" spans="1:3" x14ac:dyDescent="0.3">
      <c r="A501" s="2" t="s">
        <v>759</v>
      </c>
      <c r="B501" s="3">
        <v>5085.4099999999989</v>
      </c>
      <c r="C501" s="3" t="str">
        <f t="shared" si="7"/>
        <v/>
      </c>
    </row>
    <row r="502" spans="1:3" x14ac:dyDescent="0.3">
      <c r="A502" s="2" t="s">
        <v>902</v>
      </c>
      <c r="B502" s="3">
        <v>4918.49</v>
      </c>
      <c r="C502" s="3" t="str">
        <f t="shared" si="7"/>
        <v/>
      </c>
    </row>
    <row r="503" spans="1:3" x14ac:dyDescent="0.3">
      <c r="A503" s="2" t="s">
        <v>378</v>
      </c>
      <c r="B503" s="3">
        <v>4869.6400000000003</v>
      </c>
      <c r="C503" s="3" t="str">
        <f t="shared" si="7"/>
        <v/>
      </c>
    </row>
    <row r="504" spans="1:3" x14ac:dyDescent="0.3">
      <c r="A504" s="2" t="s">
        <v>840</v>
      </c>
      <c r="B504" s="3">
        <v>4854.4799999999996</v>
      </c>
      <c r="C504" s="3" t="str">
        <f t="shared" si="7"/>
        <v/>
      </c>
    </row>
    <row r="505" spans="1:3" x14ac:dyDescent="0.3">
      <c r="A505" s="2" t="s">
        <v>676</v>
      </c>
      <c r="B505" s="3">
        <v>4848.2900000000009</v>
      </c>
      <c r="C505" s="3" t="str">
        <f t="shared" si="7"/>
        <v/>
      </c>
    </row>
    <row r="506" spans="1:3" x14ac:dyDescent="0.3">
      <c r="A506" s="2" t="s">
        <v>316</v>
      </c>
      <c r="B506" s="3">
        <v>4795.1900000000005</v>
      </c>
      <c r="C506" s="3" t="str">
        <f t="shared" si="7"/>
        <v/>
      </c>
    </row>
    <row r="507" spans="1:3" x14ac:dyDescent="0.3">
      <c r="A507" s="2" t="s">
        <v>440</v>
      </c>
      <c r="B507" s="3">
        <v>4758.5999999999995</v>
      </c>
      <c r="C507" s="3" t="str">
        <f t="shared" si="7"/>
        <v/>
      </c>
    </row>
    <row r="508" spans="1:3" x14ac:dyDescent="0.3">
      <c r="A508" s="2" t="s">
        <v>476</v>
      </c>
      <c r="B508" s="3">
        <v>4689.119999999999</v>
      </c>
      <c r="C508" s="3" t="str">
        <f t="shared" si="7"/>
        <v/>
      </c>
    </row>
    <row r="509" spans="1:3" x14ac:dyDescent="0.3">
      <c r="A509" s="2" t="s">
        <v>420</v>
      </c>
      <c r="B509" s="3">
        <v>4680.8999999999996</v>
      </c>
      <c r="C509" s="3" t="str">
        <f t="shared" si="7"/>
        <v/>
      </c>
    </row>
    <row r="510" spans="1:3" x14ac:dyDescent="0.3">
      <c r="A510" s="2" t="s">
        <v>467</v>
      </c>
      <c r="B510" s="3">
        <v>4537.6500000000005</v>
      </c>
      <c r="C510" s="3" t="str">
        <f t="shared" si="7"/>
        <v/>
      </c>
    </row>
    <row r="511" spans="1:3" x14ac:dyDescent="0.3">
      <c r="A511" s="2" t="s">
        <v>791</v>
      </c>
      <c r="B511" s="3">
        <v>4394.01</v>
      </c>
      <c r="C511" s="3" t="str">
        <f t="shared" si="7"/>
        <v/>
      </c>
    </row>
    <row r="512" spans="1:3" x14ac:dyDescent="0.3">
      <c r="A512" s="2" t="s">
        <v>324</v>
      </c>
      <c r="B512" s="3">
        <v>4378.6500000000005</v>
      </c>
      <c r="C512" s="3" t="str">
        <f t="shared" si="7"/>
        <v/>
      </c>
    </row>
    <row r="513" spans="1:3" x14ac:dyDescent="0.3">
      <c r="A513" s="2" t="s">
        <v>829</v>
      </c>
      <c r="B513" s="3">
        <v>4300.57</v>
      </c>
      <c r="C513" s="3" t="str">
        <f t="shared" si="7"/>
        <v/>
      </c>
    </row>
    <row r="514" spans="1:3" x14ac:dyDescent="0.3">
      <c r="A514" s="2" t="s">
        <v>569</v>
      </c>
      <c r="B514" s="3">
        <v>4182.8900000000003</v>
      </c>
      <c r="C514" s="3" t="str">
        <f t="shared" si="7"/>
        <v/>
      </c>
    </row>
    <row r="515" spans="1:3" x14ac:dyDescent="0.3">
      <c r="A515" s="2" t="s">
        <v>761</v>
      </c>
      <c r="B515" s="3">
        <v>4132.53</v>
      </c>
      <c r="C515" s="3" t="str">
        <f t="shared" ref="C515:C578" si="8">IF(OR(B515&gt;750000,B515&lt;60),B515,"")</f>
        <v/>
      </c>
    </row>
    <row r="516" spans="1:3" x14ac:dyDescent="0.3">
      <c r="A516" s="2" t="s">
        <v>834</v>
      </c>
      <c r="B516" s="3">
        <v>4090.2400000000002</v>
      </c>
      <c r="C516" s="3" t="str">
        <f t="shared" si="8"/>
        <v/>
      </c>
    </row>
    <row r="517" spans="1:3" x14ac:dyDescent="0.3">
      <c r="A517" s="2" t="s">
        <v>509</v>
      </c>
      <c r="B517" s="3">
        <v>4038.0199999999995</v>
      </c>
      <c r="C517" s="3" t="str">
        <f t="shared" si="8"/>
        <v/>
      </c>
    </row>
    <row r="518" spans="1:3" x14ac:dyDescent="0.3">
      <c r="A518" s="2" t="s">
        <v>843</v>
      </c>
      <c r="B518" s="3">
        <v>4031.26</v>
      </c>
      <c r="C518" s="3" t="str">
        <f t="shared" si="8"/>
        <v/>
      </c>
    </row>
    <row r="519" spans="1:3" x14ac:dyDescent="0.3">
      <c r="A519" s="2" t="s">
        <v>342</v>
      </c>
      <c r="B519" s="3">
        <v>4008.83</v>
      </c>
      <c r="C519" s="3" t="str">
        <f t="shared" si="8"/>
        <v/>
      </c>
    </row>
    <row r="520" spans="1:3" x14ac:dyDescent="0.3">
      <c r="A520" s="2" t="s">
        <v>844</v>
      </c>
      <c r="B520" s="3">
        <v>3975.27</v>
      </c>
      <c r="C520" s="3" t="str">
        <f t="shared" si="8"/>
        <v/>
      </c>
    </row>
    <row r="521" spans="1:3" x14ac:dyDescent="0.3">
      <c r="A521" s="2" t="s">
        <v>331</v>
      </c>
      <c r="B521" s="3">
        <v>3922.2799999999997</v>
      </c>
      <c r="C521" s="3" t="str">
        <f t="shared" si="8"/>
        <v/>
      </c>
    </row>
    <row r="522" spans="1:3" x14ac:dyDescent="0.3">
      <c r="A522" s="2" t="s">
        <v>848</v>
      </c>
      <c r="B522" s="3">
        <v>3791.0800000000004</v>
      </c>
      <c r="C522" s="3" t="str">
        <f t="shared" si="8"/>
        <v/>
      </c>
    </row>
    <row r="523" spans="1:3" x14ac:dyDescent="0.3">
      <c r="A523" s="2" t="s">
        <v>283</v>
      </c>
      <c r="B523" s="3">
        <v>3749.11</v>
      </c>
      <c r="C523" s="3" t="str">
        <f t="shared" si="8"/>
        <v/>
      </c>
    </row>
    <row r="524" spans="1:3" x14ac:dyDescent="0.3">
      <c r="A524" s="2" t="s">
        <v>471</v>
      </c>
      <c r="B524" s="3">
        <v>3645.6799999999989</v>
      </c>
      <c r="C524" s="3" t="str">
        <f t="shared" si="8"/>
        <v/>
      </c>
    </row>
    <row r="525" spans="1:3" x14ac:dyDescent="0.3">
      <c r="A525" s="2" t="s">
        <v>389</v>
      </c>
      <c r="B525" s="3">
        <v>3611.2199999999993</v>
      </c>
      <c r="C525" s="3" t="str">
        <f t="shared" si="8"/>
        <v/>
      </c>
    </row>
    <row r="526" spans="1:3" x14ac:dyDescent="0.3">
      <c r="A526" s="2" t="s">
        <v>835</v>
      </c>
      <c r="B526" s="3">
        <v>3563.08</v>
      </c>
      <c r="C526" s="3" t="str">
        <f t="shared" si="8"/>
        <v/>
      </c>
    </row>
    <row r="527" spans="1:3" x14ac:dyDescent="0.3">
      <c r="A527" s="2" t="s">
        <v>567</v>
      </c>
      <c r="B527" s="3">
        <v>3560.9199999999992</v>
      </c>
      <c r="C527" s="3" t="str">
        <f t="shared" si="8"/>
        <v/>
      </c>
    </row>
    <row r="528" spans="1:3" x14ac:dyDescent="0.3">
      <c r="A528" s="2" t="s">
        <v>785</v>
      </c>
      <c r="B528" s="3">
        <v>3531.42</v>
      </c>
      <c r="C528" s="3" t="str">
        <f t="shared" si="8"/>
        <v/>
      </c>
    </row>
    <row r="529" spans="1:3" x14ac:dyDescent="0.3">
      <c r="A529" s="2" t="s">
        <v>816</v>
      </c>
      <c r="B529" s="3">
        <v>3520.1499999999996</v>
      </c>
      <c r="C529" s="3" t="str">
        <f t="shared" si="8"/>
        <v/>
      </c>
    </row>
    <row r="530" spans="1:3" x14ac:dyDescent="0.3">
      <c r="A530" s="2" t="s">
        <v>403</v>
      </c>
      <c r="B530" s="3">
        <v>3464.17</v>
      </c>
      <c r="C530" s="3" t="str">
        <f t="shared" si="8"/>
        <v/>
      </c>
    </row>
    <row r="531" spans="1:3" x14ac:dyDescent="0.3">
      <c r="A531" s="2" t="s">
        <v>681</v>
      </c>
      <c r="B531" s="3">
        <v>3404.13</v>
      </c>
      <c r="C531" s="3" t="str">
        <f t="shared" si="8"/>
        <v/>
      </c>
    </row>
    <row r="532" spans="1:3" x14ac:dyDescent="0.3">
      <c r="A532" s="2" t="s">
        <v>571</v>
      </c>
      <c r="B532" s="3">
        <v>3385.3500000000004</v>
      </c>
      <c r="C532" s="3" t="str">
        <f t="shared" si="8"/>
        <v/>
      </c>
    </row>
    <row r="533" spans="1:3" x14ac:dyDescent="0.3">
      <c r="A533" s="2" t="s">
        <v>756</v>
      </c>
      <c r="B533" s="3">
        <v>3379.3700000000008</v>
      </c>
      <c r="C533" s="3" t="str">
        <f t="shared" si="8"/>
        <v/>
      </c>
    </row>
    <row r="534" spans="1:3" x14ac:dyDescent="0.3">
      <c r="A534" s="2" t="s">
        <v>645</v>
      </c>
      <c r="B534" s="3">
        <v>3288.92</v>
      </c>
      <c r="C534" s="3" t="str">
        <f t="shared" si="8"/>
        <v/>
      </c>
    </row>
    <row r="535" spans="1:3" x14ac:dyDescent="0.3">
      <c r="A535" s="2" t="s">
        <v>758</v>
      </c>
      <c r="B535" s="3">
        <v>3288.92</v>
      </c>
      <c r="C535" s="3" t="str">
        <f t="shared" si="8"/>
        <v/>
      </c>
    </row>
    <row r="536" spans="1:3" x14ac:dyDescent="0.3">
      <c r="A536" s="2" t="s">
        <v>385</v>
      </c>
      <c r="B536" s="3">
        <v>3273.74</v>
      </c>
      <c r="C536" s="3" t="str">
        <f t="shared" si="8"/>
        <v/>
      </c>
    </row>
    <row r="537" spans="1:3" x14ac:dyDescent="0.3">
      <c r="A537" s="2" t="s">
        <v>428</v>
      </c>
      <c r="B537" s="3">
        <v>3053.52</v>
      </c>
      <c r="C537" s="3" t="str">
        <f t="shared" si="8"/>
        <v/>
      </c>
    </row>
    <row r="538" spans="1:3" x14ac:dyDescent="0.3">
      <c r="A538" s="2" t="s">
        <v>533</v>
      </c>
      <c r="B538" s="3">
        <v>3048.48</v>
      </c>
      <c r="C538" s="3" t="str">
        <f t="shared" si="8"/>
        <v/>
      </c>
    </row>
    <row r="539" spans="1:3" x14ac:dyDescent="0.3">
      <c r="A539" s="2" t="s">
        <v>293</v>
      </c>
      <c r="B539" s="3">
        <v>3028.4500000000007</v>
      </c>
      <c r="C539" s="3" t="str">
        <f t="shared" si="8"/>
        <v/>
      </c>
    </row>
    <row r="540" spans="1:3" x14ac:dyDescent="0.3">
      <c r="A540" s="2" t="s">
        <v>366</v>
      </c>
      <c r="B540" s="3">
        <v>2999.2999999999997</v>
      </c>
      <c r="C540" s="3" t="str">
        <f t="shared" si="8"/>
        <v/>
      </c>
    </row>
    <row r="541" spans="1:3" x14ac:dyDescent="0.3">
      <c r="A541" s="2" t="s">
        <v>809</v>
      </c>
      <c r="B541" s="3">
        <v>2898.74</v>
      </c>
      <c r="C541" s="3" t="str">
        <f t="shared" si="8"/>
        <v/>
      </c>
    </row>
    <row r="542" spans="1:3" x14ac:dyDescent="0.3">
      <c r="A542" s="2" t="s">
        <v>657</v>
      </c>
      <c r="B542" s="3">
        <v>2845.73</v>
      </c>
      <c r="C542" s="3" t="str">
        <f t="shared" si="8"/>
        <v/>
      </c>
    </row>
    <row r="543" spans="1:3" x14ac:dyDescent="0.3">
      <c r="A543" s="2" t="s">
        <v>704</v>
      </c>
      <c r="B543" s="3">
        <v>2841.15</v>
      </c>
      <c r="C543" s="3" t="str">
        <f t="shared" si="8"/>
        <v/>
      </c>
    </row>
    <row r="544" spans="1:3" x14ac:dyDescent="0.3">
      <c r="A544" s="2" t="s">
        <v>396</v>
      </c>
      <c r="B544" s="3">
        <v>2719.22</v>
      </c>
      <c r="C544" s="3" t="str">
        <f t="shared" si="8"/>
        <v/>
      </c>
    </row>
    <row r="545" spans="1:3" x14ac:dyDescent="0.3">
      <c r="A545" s="2" t="s">
        <v>800</v>
      </c>
      <c r="B545" s="3">
        <v>2518.5</v>
      </c>
      <c r="C545" s="3" t="str">
        <f t="shared" si="8"/>
        <v/>
      </c>
    </row>
    <row r="546" spans="1:3" x14ac:dyDescent="0.3">
      <c r="A546" s="2" t="s">
        <v>855</v>
      </c>
      <c r="B546" s="3">
        <v>2509.61</v>
      </c>
      <c r="C546" s="3" t="str">
        <f t="shared" si="8"/>
        <v/>
      </c>
    </row>
    <row r="547" spans="1:3" x14ac:dyDescent="0.3">
      <c r="A547" s="2" t="s">
        <v>738</v>
      </c>
      <c r="B547" s="3">
        <v>2485.6999999999998</v>
      </c>
      <c r="C547" s="3" t="str">
        <f t="shared" si="8"/>
        <v/>
      </c>
    </row>
    <row r="548" spans="1:3" x14ac:dyDescent="0.3">
      <c r="A548" s="2" t="s">
        <v>330</v>
      </c>
      <c r="B548" s="3">
        <v>2472.31</v>
      </c>
      <c r="C548" s="3" t="str">
        <f t="shared" si="8"/>
        <v/>
      </c>
    </row>
    <row r="549" spans="1:3" x14ac:dyDescent="0.3">
      <c r="A549" s="2" t="s">
        <v>300</v>
      </c>
      <c r="B549" s="3">
        <v>2446.35</v>
      </c>
      <c r="C549" s="3" t="str">
        <f t="shared" si="8"/>
        <v/>
      </c>
    </row>
    <row r="550" spans="1:3" x14ac:dyDescent="0.3">
      <c r="A550" s="2" t="s">
        <v>421</v>
      </c>
      <c r="B550" s="3">
        <v>2418.83</v>
      </c>
      <c r="C550" s="3" t="str">
        <f t="shared" si="8"/>
        <v/>
      </c>
    </row>
    <row r="551" spans="1:3" x14ac:dyDescent="0.3">
      <c r="A551" s="2" t="s">
        <v>889</v>
      </c>
      <c r="B551" s="3">
        <v>2414.8700000000003</v>
      </c>
      <c r="C551" s="3" t="str">
        <f t="shared" si="8"/>
        <v/>
      </c>
    </row>
    <row r="552" spans="1:3" x14ac:dyDescent="0.3">
      <c r="A552" s="2" t="s">
        <v>537</v>
      </c>
      <c r="B552" s="3">
        <v>2386.7800000000002</v>
      </c>
      <c r="C552" s="3" t="str">
        <f t="shared" si="8"/>
        <v/>
      </c>
    </row>
    <row r="553" spans="1:3" x14ac:dyDescent="0.3">
      <c r="A553" s="2" t="s">
        <v>641</v>
      </c>
      <c r="B553" s="3">
        <v>2254.75</v>
      </c>
      <c r="C553" s="3" t="str">
        <f t="shared" si="8"/>
        <v/>
      </c>
    </row>
    <row r="554" spans="1:3" x14ac:dyDescent="0.3">
      <c r="A554" s="2" t="s">
        <v>616</v>
      </c>
      <c r="B554" s="3">
        <v>2207.15</v>
      </c>
      <c r="C554" s="3" t="str">
        <f t="shared" si="8"/>
        <v/>
      </c>
    </row>
    <row r="555" spans="1:3" x14ac:dyDescent="0.3">
      <c r="A555" s="2" t="s">
        <v>552</v>
      </c>
      <c r="B555" s="3">
        <v>2130.75</v>
      </c>
      <c r="C555" s="3" t="str">
        <f t="shared" si="8"/>
        <v/>
      </c>
    </row>
    <row r="556" spans="1:3" x14ac:dyDescent="0.3">
      <c r="A556" s="2" t="s">
        <v>373</v>
      </c>
      <c r="B556" s="3">
        <v>2118.2400000000002</v>
      </c>
      <c r="C556" s="3" t="str">
        <f t="shared" si="8"/>
        <v/>
      </c>
    </row>
    <row r="557" spans="1:3" x14ac:dyDescent="0.3">
      <c r="A557" s="2" t="s">
        <v>515</v>
      </c>
      <c r="B557" s="3">
        <v>2090.17</v>
      </c>
      <c r="C557" s="3" t="str">
        <f t="shared" si="8"/>
        <v/>
      </c>
    </row>
    <row r="558" spans="1:3" x14ac:dyDescent="0.3">
      <c r="A558" s="2" t="s">
        <v>892</v>
      </c>
      <c r="B558" s="3">
        <v>2074.6999999999998</v>
      </c>
      <c r="C558" s="3" t="str">
        <f t="shared" si="8"/>
        <v/>
      </c>
    </row>
    <row r="559" spans="1:3" x14ac:dyDescent="0.3">
      <c r="A559" s="2" t="s">
        <v>825</v>
      </c>
      <c r="B559" s="3">
        <v>2041.07</v>
      </c>
      <c r="C559" s="3" t="str">
        <f t="shared" si="8"/>
        <v/>
      </c>
    </row>
    <row r="560" spans="1:3" x14ac:dyDescent="0.3">
      <c r="A560" s="2" t="s">
        <v>555</v>
      </c>
      <c r="B560" s="3">
        <v>1938.9199999999998</v>
      </c>
      <c r="C560" s="3" t="str">
        <f t="shared" si="8"/>
        <v/>
      </c>
    </row>
    <row r="561" spans="1:3" x14ac:dyDescent="0.3">
      <c r="A561" s="2" t="s">
        <v>411</v>
      </c>
      <c r="B561" s="3">
        <v>1893.49</v>
      </c>
      <c r="C561" s="3" t="str">
        <f t="shared" si="8"/>
        <v/>
      </c>
    </row>
    <row r="562" spans="1:3" x14ac:dyDescent="0.3">
      <c r="A562" s="2" t="s">
        <v>468</v>
      </c>
      <c r="B562" s="3">
        <v>1859.6200000000001</v>
      </c>
      <c r="C562" s="3" t="str">
        <f t="shared" si="8"/>
        <v/>
      </c>
    </row>
    <row r="563" spans="1:3" x14ac:dyDescent="0.3">
      <c r="A563" s="2" t="s">
        <v>400</v>
      </c>
      <c r="B563" s="3">
        <v>1858.8100000000002</v>
      </c>
      <c r="C563" s="3" t="str">
        <f t="shared" si="8"/>
        <v/>
      </c>
    </row>
    <row r="564" spans="1:3" x14ac:dyDescent="0.3">
      <c r="A564" s="2" t="s">
        <v>285</v>
      </c>
      <c r="B564" s="3">
        <v>1805.4499999999998</v>
      </c>
      <c r="C564" s="3" t="str">
        <f t="shared" si="8"/>
        <v/>
      </c>
    </row>
    <row r="565" spans="1:3" x14ac:dyDescent="0.3">
      <c r="A565" s="2" t="s">
        <v>739</v>
      </c>
      <c r="B565" s="3">
        <v>1778.4199999999998</v>
      </c>
      <c r="C565" s="3" t="str">
        <f t="shared" si="8"/>
        <v/>
      </c>
    </row>
    <row r="566" spans="1:3" x14ac:dyDescent="0.3">
      <c r="A566" s="2" t="s">
        <v>655</v>
      </c>
      <c r="B566" s="3">
        <v>1772.42</v>
      </c>
      <c r="C566" s="3" t="str">
        <f t="shared" si="8"/>
        <v/>
      </c>
    </row>
    <row r="567" spans="1:3" x14ac:dyDescent="0.3">
      <c r="A567" s="2" t="s">
        <v>307</v>
      </c>
      <c r="B567" s="3">
        <v>1714.68</v>
      </c>
      <c r="C567" s="3" t="str">
        <f t="shared" si="8"/>
        <v/>
      </c>
    </row>
    <row r="568" spans="1:3" x14ac:dyDescent="0.3">
      <c r="A568" s="2" t="s">
        <v>534</v>
      </c>
      <c r="B568" s="3">
        <v>1707.0200000000002</v>
      </c>
      <c r="C568" s="3" t="str">
        <f t="shared" si="8"/>
        <v/>
      </c>
    </row>
    <row r="569" spans="1:3" x14ac:dyDescent="0.3">
      <c r="A569" s="2" t="s">
        <v>637</v>
      </c>
      <c r="B569" s="3">
        <v>1683.22</v>
      </c>
      <c r="C569" s="3" t="str">
        <f t="shared" si="8"/>
        <v/>
      </c>
    </row>
    <row r="570" spans="1:3" x14ac:dyDescent="0.3">
      <c r="A570" s="2" t="s">
        <v>351</v>
      </c>
      <c r="B570" s="3">
        <v>1633.0800000000002</v>
      </c>
      <c r="C570" s="3" t="str">
        <f t="shared" si="8"/>
        <v/>
      </c>
    </row>
    <row r="571" spans="1:3" x14ac:dyDescent="0.3">
      <c r="A571" s="2" t="s">
        <v>424</v>
      </c>
      <c r="B571" s="3">
        <v>1625.25</v>
      </c>
      <c r="C571" s="3" t="str">
        <f t="shared" si="8"/>
        <v/>
      </c>
    </row>
    <row r="572" spans="1:3" x14ac:dyDescent="0.3">
      <c r="A572" s="2" t="s">
        <v>303</v>
      </c>
      <c r="B572" s="3">
        <v>1618.2800000000002</v>
      </c>
      <c r="C572" s="3" t="str">
        <f t="shared" si="8"/>
        <v/>
      </c>
    </row>
    <row r="573" spans="1:3" x14ac:dyDescent="0.3">
      <c r="A573" s="2" t="s">
        <v>786</v>
      </c>
      <c r="B573" s="3">
        <v>1615.2</v>
      </c>
      <c r="C573" s="3" t="str">
        <f t="shared" si="8"/>
        <v/>
      </c>
    </row>
    <row r="574" spans="1:3" x14ac:dyDescent="0.3">
      <c r="A574" s="2" t="s">
        <v>398</v>
      </c>
      <c r="B574" s="3">
        <v>1586.5800000000002</v>
      </c>
      <c r="C574" s="3" t="str">
        <f t="shared" si="8"/>
        <v/>
      </c>
    </row>
    <row r="575" spans="1:3" x14ac:dyDescent="0.3">
      <c r="A575" s="2" t="s">
        <v>346</v>
      </c>
      <c r="B575" s="3">
        <v>1583.63</v>
      </c>
      <c r="C575" s="3" t="str">
        <f t="shared" si="8"/>
        <v/>
      </c>
    </row>
    <row r="576" spans="1:3" x14ac:dyDescent="0.3">
      <c r="A576" s="2" t="s">
        <v>463</v>
      </c>
      <c r="B576" s="3">
        <v>1559.6499999999999</v>
      </c>
      <c r="C576" s="3" t="str">
        <f t="shared" si="8"/>
        <v/>
      </c>
    </row>
    <row r="577" spans="1:3" x14ac:dyDescent="0.3">
      <c r="A577" s="2" t="s">
        <v>513</v>
      </c>
      <c r="B577" s="3">
        <v>1538.17</v>
      </c>
      <c r="C577" s="3" t="str">
        <f t="shared" si="8"/>
        <v/>
      </c>
    </row>
    <row r="578" spans="1:3" x14ac:dyDescent="0.3">
      <c r="A578" s="2" t="s">
        <v>707</v>
      </c>
      <c r="B578" s="3">
        <v>1525.3799999999999</v>
      </c>
      <c r="C578" s="3" t="str">
        <f t="shared" si="8"/>
        <v/>
      </c>
    </row>
    <row r="579" spans="1:3" x14ac:dyDescent="0.3">
      <c r="A579" s="2" t="s">
        <v>469</v>
      </c>
      <c r="B579" s="3">
        <v>1524.73</v>
      </c>
      <c r="C579" s="3" t="str">
        <f t="shared" ref="C579:C631" si="9">IF(OR(B579&gt;750000,B579&lt;60),B579,"")</f>
        <v/>
      </c>
    </row>
    <row r="580" spans="1:3" x14ac:dyDescent="0.3">
      <c r="A580" s="2" t="s">
        <v>748</v>
      </c>
      <c r="B580" s="3">
        <v>1508.44</v>
      </c>
      <c r="C580" s="3" t="str">
        <f t="shared" si="9"/>
        <v/>
      </c>
    </row>
    <row r="581" spans="1:3" x14ac:dyDescent="0.3">
      <c r="A581" s="2" t="s">
        <v>708</v>
      </c>
      <c r="B581" s="3">
        <v>1440.8000000000002</v>
      </c>
      <c r="C581" s="3" t="str">
        <f t="shared" si="9"/>
        <v/>
      </c>
    </row>
    <row r="582" spans="1:3" x14ac:dyDescent="0.3">
      <c r="A582" s="2" t="s">
        <v>470</v>
      </c>
      <c r="B582" s="3">
        <v>1411.18</v>
      </c>
      <c r="C582" s="3" t="str">
        <f t="shared" si="9"/>
        <v/>
      </c>
    </row>
    <row r="583" spans="1:3" x14ac:dyDescent="0.3">
      <c r="A583" s="2" t="s">
        <v>501</v>
      </c>
      <c r="B583" s="3">
        <v>1399.78</v>
      </c>
      <c r="C583" s="3" t="str">
        <f t="shared" si="9"/>
        <v/>
      </c>
    </row>
    <row r="584" spans="1:3" x14ac:dyDescent="0.3">
      <c r="A584" s="2" t="s">
        <v>574</v>
      </c>
      <c r="B584" s="3">
        <v>1344.58</v>
      </c>
      <c r="C584" s="3" t="str">
        <f t="shared" si="9"/>
        <v/>
      </c>
    </row>
    <row r="585" spans="1:3" x14ac:dyDescent="0.3">
      <c r="A585" s="2" t="s">
        <v>703</v>
      </c>
      <c r="B585" s="3">
        <v>1295.98</v>
      </c>
      <c r="C585" s="3" t="str">
        <f t="shared" si="9"/>
        <v/>
      </c>
    </row>
    <row r="586" spans="1:3" x14ac:dyDescent="0.3">
      <c r="A586" s="2" t="s">
        <v>702</v>
      </c>
      <c r="B586" s="3">
        <v>1294.25</v>
      </c>
      <c r="C586" s="3" t="str">
        <f t="shared" si="9"/>
        <v/>
      </c>
    </row>
    <row r="587" spans="1:3" x14ac:dyDescent="0.3">
      <c r="A587" s="2" t="s">
        <v>897</v>
      </c>
      <c r="B587" s="3">
        <v>1291.76</v>
      </c>
      <c r="C587" s="3" t="str">
        <f t="shared" si="9"/>
        <v/>
      </c>
    </row>
    <row r="588" spans="1:3" x14ac:dyDescent="0.3">
      <c r="A588" s="2" t="s">
        <v>280</v>
      </c>
      <c r="B588" s="3">
        <v>1258.3799999999999</v>
      </c>
      <c r="C588" s="3" t="str">
        <f t="shared" si="9"/>
        <v/>
      </c>
    </row>
    <row r="589" spans="1:3" x14ac:dyDescent="0.3">
      <c r="A589" s="2" t="s">
        <v>757</v>
      </c>
      <c r="B589" s="3">
        <v>1229.46</v>
      </c>
      <c r="C589" s="3" t="str">
        <f t="shared" si="9"/>
        <v/>
      </c>
    </row>
    <row r="590" spans="1:3" x14ac:dyDescent="0.3">
      <c r="A590" s="2" t="s">
        <v>633</v>
      </c>
      <c r="B590" s="3">
        <v>1168.26</v>
      </c>
      <c r="C590" s="3" t="str">
        <f t="shared" si="9"/>
        <v/>
      </c>
    </row>
    <row r="591" spans="1:3" x14ac:dyDescent="0.3">
      <c r="A591" s="2" t="s">
        <v>582</v>
      </c>
      <c r="B591" s="3">
        <v>1146.23</v>
      </c>
      <c r="C591" s="3" t="str">
        <f t="shared" si="9"/>
        <v/>
      </c>
    </row>
    <row r="592" spans="1:3" x14ac:dyDescent="0.3">
      <c r="A592" s="2" t="s">
        <v>336</v>
      </c>
      <c r="B592" s="3">
        <v>1066.44</v>
      </c>
      <c r="C592" s="3" t="str">
        <f t="shared" si="9"/>
        <v/>
      </c>
    </row>
    <row r="593" spans="1:3" x14ac:dyDescent="0.3">
      <c r="A593" s="2" t="s">
        <v>725</v>
      </c>
      <c r="B593" s="3">
        <v>1060.1099999999999</v>
      </c>
      <c r="C593" s="3" t="str">
        <f t="shared" si="9"/>
        <v/>
      </c>
    </row>
    <row r="594" spans="1:3" x14ac:dyDescent="0.3">
      <c r="A594" s="2" t="s">
        <v>771</v>
      </c>
      <c r="B594" s="3">
        <v>1029.19</v>
      </c>
      <c r="C594" s="3" t="str">
        <f t="shared" si="9"/>
        <v/>
      </c>
    </row>
    <row r="595" spans="1:3" x14ac:dyDescent="0.3">
      <c r="A595" s="2" t="s">
        <v>884</v>
      </c>
      <c r="B595" s="3">
        <v>1020.59</v>
      </c>
      <c r="C595" s="3" t="str">
        <f t="shared" si="9"/>
        <v/>
      </c>
    </row>
    <row r="596" spans="1:3" x14ac:dyDescent="0.3">
      <c r="A596" s="2" t="s">
        <v>550</v>
      </c>
      <c r="B596" s="3">
        <v>973.64</v>
      </c>
      <c r="C596" s="3" t="str">
        <f t="shared" si="9"/>
        <v/>
      </c>
    </row>
    <row r="597" spans="1:3" x14ac:dyDescent="0.3">
      <c r="A597" s="2" t="s">
        <v>291</v>
      </c>
      <c r="B597" s="3">
        <v>943.74000000000012</v>
      </c>
      <c r="C597" s="3" t="str">
        <f t="shared" si="9"/>
        <v/>
      </c>
    </row>
    <row r="598" spans="1:3" x14ac:dyDescent="0.3">
      <c r="A598" s="2" t="s">
        <v>583</v>
      </c>
      <c r="B598" s="3">
        <v>939.58</v>
      </c>
      <c r="C598" s="3" t="str">
        <f t="shared" si="9"/>
        <v/>
      </c>
    </row>
    <row r="599" spans="1:3" x14ac:dyDescent="0.3">
      <c r="A599" s="2" t="s">
        <v>281</v>
      </c>
      <c r="B599" s="3">
        <v>779.47</v>
      </c>
      <c r="C599" s="3" t="str">
        <f t="shared" si="9"/>
        <v/>
      </c>
    </row>
    <row r="600" spans="1:3" x14ac:dyDescent="0.3">
      <c r="A600" s="2" t="s">
        <v>735</v>
      </c>
      <c r="B600" s="3">
        <v>758.93999999999994</v>
      </c>
      <c r="C600" s="3" t="str">
        <f t="shared" si="9"/>
        <v/>
      </c>
    </row>
    <row r="601" spans="1:3" x14ac:dyDescent="0.3">
      <c r="A601" s="2" t="s">
        <v>636</v>
      </c>
      <c r="B601" s="3">
        <v>722.59</v>
      </c>
      <c r="C601" s="3" t="str">
        <f t="shared" si="9"/>
        <v/>
      </c>
    </row>
    <row r="602" spans="1:3" x14ac:dyDescent="0.3">
      <c r="A602" s="2" t="s">
        <v>821</v>
      </c>
      <c r="B602" s="3">
        <v>714.5</v>
      </c>
      <c r="C602" s="3" t="str">
        <f t="shared" si="9"/>
        <v/>
      </c>
    </row>
    <row r="603" spans="1:3" x14ac:dyDescent="0.3">
      <c r="A603" s="2" t="s">
        <v>639</v>
      </c>
      <c r="B603" s="3">
        <v>667.83</v>
      </c>
      <c r="C603" s="3" t="str">
        <f t="shared" si="9"/>
        <v/>
      </c>
    </row>
    <row r="604" spans="1:3" x14ac:dyDescent="0.3">
      <c r="A604" s="2" t="s">
        <v>287</v>
      </c>
      <c r="B604" s="3">
        <v>643.30999999999995</v>
      </c>
      <c r="C604" s="3" t="str">
        <f t="shared" si="9"/>
        <v/>
      </c>
    </row>
    <row r="605" spans="1:3" x14ac:dyDescent="0.3">
      <c r="A605" s="2" t="s">
        <v>576</v>
      </c>
      <c r="B605" s="3">
        <v>465.87</v>
      </c>
      <c r="C605" s="3" t="str">
        <f t="shared" si="9"/>
        <v/>
      </c>
    </row>
    <row r="606" spans="1:3" x14ac:dyDescent="0.3">
      <c r="A606" s="2" t="s">
        <v>770</v>
      </c>
      <c r="B606" s="3">
        <v>443.95</v>
      </c>
      <c r="C606" s="3" t="str">
        <f t="shared" si="9"/>
        <v/>
      </c>
    </row>
    <row r="607" spans="1:3" x14ac:dyDescent="0.3">
      <c r="A607" s="2" t="s">
        <v>653</v>
      </c>
      <c r="B607" s="3">
        <v>419.46</v>
      </c>
      <c r="C607" s="3" t="str">
        <f t="shared" si="9"/>
        <v/>
      </c>
    </row>
    <row r="608" spans="1:3" x14ac:dyDescent="0.3">
      <c r="A608" s="2" t="s">
        <v>733</v>
      </c>
      <c r="B608" s="3">
        <v>419.46</v>
      </c>
      <c r="C608" s="3" t="str">
        <f t="shared" si="9"/>
        <v/>
      </c>
    </row>
    <row r="609" spans="1:3" x14ac:dyDescent="0.3">
      <c r="A609" s="2" t="s">
        <v>387</v>
      </c>
      <c r="B609" s="3">
        <v>419.46</v>
      </c>
      <c r="C609" s="3" t="str">
        <f t="shared" si="9"/>
        <v/>
      </c>
    </row>
    <row r="610" spans="1:3" x14ac:dyDescent="0.3">
      <c r="A610" s="2" t="s">
        <v>302</v>
      </c>
      <c r="B610" s="3">
        <v>381.19</v>
      </c>
      <c r="C610" s="3" t="str">
        <f t="shared" si="9"/>
        <v/>
      </c>
    </row>
    <row r="611" spans="1:3" x14ac:dyDescent="0.3">
      <c r="A611" s="2" t="s">
        <v>617</v>
      </c>
      <c r="B611" s="3">
        <v>345.57</v>
      </c>
      <c r="C611" s="3" t="str">
        <f t="shared" si="9"/>
        <v/>
      </c>
    </row>
    <row r="612" spans="1:3" x14ac:dyDescent="0.3">
      <c r="A612" s="2" t="s">
        <v>763</v>
      </c>
      <c r="B612" s="3">
        <v>323.99</v>
      </c>
      <c r="C612" s="3" t="str">
        <f t="shared" si="9"/>
        <v/>
      </c>
    </row>
    <row r="613" spans="1:3" x14ac:dyDescent="0.3">
      <c r="A613" s="2" t="s">
        <v>896</v>
      </c>
      <c r="B613" s="3">
        <v>323.99</v>
      </c>
      <c r="C613" s="3" t="str">
        <f t="shared" si="9"/>
        <v/>
      </c>
    </row>
    <row r="614" spans="1:3" x14ac:dyDescent="0.3">
      <c r="A614" s="2" t="s">
        <v>886</v>
      </c>
      <c r="B614" s="3">
        <v>276.25</v>
      </c>
      <c r="C614" s="3" t="str">
        <f t="shared" si="9"/>
        <v/>
      </c>
    </row>
    <row r="615" spans="1:3" x14ac:dyDescent="0.3">
      <c r="A615" s="2" t="s">
        <v>345</v>
      </c>
      <c r="B615" s="3">
        <v>249.54</v>
      </c>
      <c r="C615" s="3" t="str">
        <f t="shared" si="9"/>
        <v/>
      </c>
    </row>
    <row r="616" spans="1:3" x14ac:dyDescent="0.3">
      <c r="A616" s="2" t="s">
        <v>696</v>
      </c>
      <c r="B616" s="3">
        <v>228.57</v>
      </c>
      <c r="C616" s="3" t="str">
        <f t="shared" si="9"/>
        <v/>
      </c>
    </row>
    <row r="617" spans="1:3" x14ac:dyDescent="0.3">
      <c r="A617" s="2" t="s">
        <v>495</v>
      </c>
      <c r="B617" s="3">
        <v>202.33</v>
      </c>
      <c r="C617" s="3" t="str">
        <f t="shared" si="9"/>
        <v/>
      </c>
    </row>
    <row r="618" spans="1:3" x14ac:dyDescent="0.3">
      <c r="A618" s="2" t="s">
        <v>850</v>
      </c>
      <c r="B618" s="3">
        <v>200.05</v>
      </c>
      <c r="C618" s="3" t="str">
        <f t="shared" si="9"/>
        <v/>
      </c>
    </row>
    <row r="619" spans="1:3" x14ac:dyDescent="0.3">
      <c r="A619" s="2" t="s">
        <v>580</v>
      </c>
      <c r="B619" s="3">
        <v>200.05</v>
      </c>
      <c r="C619" s="3" t="str">
        <f t="shared" si="9"/>
        <v/>
      </c>
    </row>
    <row r="620" spans="1:3" x14ac:dyDescent="0.3">
      <c r="A620" s="2" t="s">
        <v>723</v>
      </c>
      <c r="B620" s="3">
        <v>183.94</v>
      </c>
      <c r="C620" s="3" t="str">
        <f t="shared" si="9"/>
        <v/>
      </c>
    </row>
    <row r="621" spans="1:3" x14ac:dyDescent="0.3">
      <c r="A621" s="2" t="s">
        <v>350</v>
      </c>
      <c r="B621" s="3">
        <v>165.23</v>
      </c>
      <c r="C621" s="3" t="str">
        <f t="shared" si="9"/>
        <v/>
      </c>
    </row>
    <row r="622" spans="1:3" x14ac:dyDescent="0.3">
      <c r="A622" s="2" t="s">
        <v>822</v>
      </c>
      <c r="B622" s="3">
        <v>149.87</v>
      </c>
      <c r="C622" s="3" t="str">
        <f t="shared" si="9"/>
        <v/>
      </c>
    </row>
    <row r="623" spans="1:3" x14ac:dyDescent="0.3">
      <c r="A623" s="2" t="s">
        <v>541</v>
      </c>
      <c r="B623" s="3">
        <v>149.03</v>
      </c>
      <c r="C623" s="3" t="str">
        <f t="shared" si="9"/>
        <v/>
      </c>
    </row>
    <row r="624" spans="1:3" x14ac:dyDescent="0.3">
      <c r="A624" s="2" t="s">
        <v>535</v>
      </c>
      <c r="B624" s="3">
        <v>144</v>
      </c>
      <c r="C624" s="3" t="str">
        <f t="shared" si="9"/>
        <v/>
      </c>
    </row>
    <row r="625" spans="1:3" x14ac:dyDescent="0.3">
      <c r="A625" s="2" t="s">
        <v>719</v>
      </c>
      <c r="B625" s="3">
        <v>91.16</v>
      </c>
      <c r="C625" s="3" t="str">
        <f t="shared" si="9"/>
        <v/>
      </c>
    </row>
    <row r="626" spans="1:3" x14ac:dyDescent="0.3">
      <c r="A626" s="2" t="s">
        <v>433</v>
      </c>
      <c r="B626" s="3">
        <v>67.540000000000006</v>
      </c>
      <c r="C626" s="3" t="str">
        <f t="shared" si="9"/>
        <v/>
      </c>
    </row>
    <row r="627" spans="1:3" x14ac:dyDescent="0.3">
      <c r="A627" s="2" t="s">
        <v>553</v>
      </c>
      <c r="B627" s="3">
        <v>58.06</v>
      </c>
      <c r="C627" s="3">
        <f t="shared" si="9"/>
        <v>58.06</v>
      </c>
    </row>
    <row r="628" spans="1:3" x14ac:dyDescent="0.3">
      <c r="A628" s="2" t="s">
        <v>409</v>
      </c>
      <c r="B628" s="3">
        <v>57.68</v>
      </c>
      <c r="C628" s="3">
        <f t="shared" si="9"/>
        <v>57.68</v>
      </c>
    </row>
    <row r="629" spans="1:3" x14ac:dyDescent="0.3">
      <c r="A629" s="2" t="s">
        <v>654</v>
      </c>
      <c r="B629" s="3">
        <v>24.29</v>
      </c>
      <c r="C629" s="3">
        <f t="shared" si="9"/>
        <v>24.29</v>
      </c>
    </row>
    <row r="630" spans="1:3" x14ac:dyDescent="0.3">
      <c r="A630" s="2" t="s">
        <v>414</v>
      </c>
      <c r="B630" s="3">
        <v>21.56</v>
      </c>
      <c r="C630" s="3">
        <f t="shared" si="9"/>
        <v>21.56</v>
      </c>
    </row>
    <row r="631" spans="1:3" x14ac:dyDescent="0.3">
      <c r="A631" s="2" t="s">
        <v>602</v>
      </c>
      <c r="B631" s="3">
        <v>1.37</v>
      </c>
      <c r="C631" s="3">
        <f t="shared" si="9"/>
        <v>1.37</v>
      </c>
    </row>
    <row r="632" spans="1:3" x14ac:dyDescent="0.3">
      <c r="A632" s="2" t="s">
        <v>11</v>
      </c>
      <c r="B632" s="3">
        <v>77548570.199999139</v>
      </c>
    </row>
  </sheetData>
  <conditionalFormatting pivot="1" sqref="B2:B631">
    <cfRule type="top10" dxfId="6" priority="3" rank="5"/>
  </conditionalFormatting>
  <conditionalFormatting pivot="1" sqref="B2:B631">
    <cfRule type="top10" dxfId="5" priority="1" bottom="1" rank="5"/>
  </conditionalFormatting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6C996-5EE2-4B6B-BCB8-B5FF6C362F95}">
  <dimension ref="A1:C20"/>
  <sheetViews>
    <sheetView workbookViewId="0">
      <selection activeCell="C24" sqref="C24"/>
    </sheetView>
  </sheetViews>
  <sheetFormatPr defaultRowHeight="14.4" x14ac:dyDescent="0.3"/>
  <cols>
    <col min="1" max="1" width="20.88671875" bestFit="1" customWidth="1"/>
    <col min="2" max="2" width="14.21875" bestFit="1" customWidth="1"/>
    <col min="3" max="3" width="15.77734375" bestFit="1" customWidth="1"/>
  </cols>
  <sheetData>
    <row r="1" spans="1:3" x14ac:dyDescent="0.3">
      <c r="B1" s="1" t="s">
        <v>269</v>
      </c>
    </row>
    <row r="2" spans="1:3" x14ac:dyDescent="0.3">
      <c r="A2" s="1" t="s">
        <v>926</v>
      </c>
      <c r="B2" t="s">
        <v>12</v>
      </c>
      <c r="C2" t="s">
        <v>14</v>
      </c>
    </row>
    <row r="3" spans="1:3" x14ac:dyDescent="0.3">
      <c r="A3" t="s">
        <v>915</v>
      </c>
      <c r="B3" s="3">
        <v>10158634.519999987</v>
      </c>
      <c r="C3" s="3">
        <v>254772.36999999877</v>
      </c>
    </row>
    <row r="4" spans="1:3" x14ac:dyDescent="0.3">
      <c r="A4" t="s">
        <v>913</v>
      </c>
      <c r="B4" s="3">
        <v>9755992.0099999867</v>
      </c>
      <c r="C4" s="3">
        <v>203855.94</v>
      </c>
    </row>
    <row r="5" spans="1:3" x14ac:dyDescent="0.3">
      <c r="A5" t="s">
        <v>917</v>
      </c>
      <c r="B5" s="3">
        <v>8952751.4800000098</v>
      </c>
      <c r="C5" s="3">
        <v>141540.57999999993</v>
      </c>
    </row>
    <row r="6" spans="1:3" x14ac:dyDescent="0.3">
      <c r="A6" t="s">
        <v>912</v>
      </c>
      <c r="B6" s="3">
        <v>8099816.9499999825</v>
      </c>
      <c r="C6" s="3">
        <v>264949.12000000052</v>
      </c>
    </row>
    <row r="7" spans="1:3" x14ac:dyDescent="0.3">
      <c r="A7" t="s">
        <v>925</v>
      </c>
      <c r="B7" s="3">
        <v>6976128.2899999982</v>
      </c>
      <c r="C7" s="3">
        <v>155178.97000000032</v>
      </c>
    </row>
    <row r="8" spans="1:3" x14ac:dyDescent="0.3">
      <c r="A8" t="s">
        <v>921</v>
      </c>
      <c r="B8" s="3">
        <v>6283193.3300000113</v>
      </c>
      <c r="C8" s="3">
        <v>-87731.740000000049</v>
      </c>
    </row>
    <row r="9" spans="1:3" x14ac:dyDescent="0.3">
      <c r="A9" t="s">
        <v>914</v>
      </c>
      <c r="B9" s="3">
        <v>5536439.2600000063</v>
      </c>
      <c r="C9" s="3">
        <v>67741.800000000236</v>
      </c>
    </row>
    <row r="10" spans="1:3" x14ac:dyDescent="0.3">
      <c r="A10" t="s">
        <v>920</v>
      </c>
      <c r="B10" s="3">
        <v>4429368.450000002</v>
      </c>
      <c r="C10" s="3">
        <v>4004.2099999999818</v>
      </c>
    </row>
    <row r="11" spans="1:3" x14ac:dyDescent="0.3">
      <c r="A11" t="s">
        <v>910</v>
      </c>
      <c r="B11" s="3">
        <v>3614760.6099999985</v>
      </c>
      <c r="C11" s="3">
        <v>94336.140000000087</v>
      </c>
    </row>
    <row r="12" spans="1:3" x14ac:dyDescent="0.3">
      <c r="A12" t="s">
        <v>911</v>
      </c>
      <c r="B12" s="3">
        <v>3486102.4899999984</v>
      </c>
      <c r="C12" s="3">
        <v>1584.0800000000083</v>
      </c>
    </row>
    <row r="13" spans="1:3" x14ac:dyDescent="0.3">
      <c r="A13" t="s">
        <v>918</v>
      </c>
      <c r="B13" s="3">
        <v>3187720.1399999983</v>
      </c>
      <c r="C13" s="3">
        <v>134782.06999999998</v>
      </c>
    </row>
    <row r="14" spans="1:3" x14ac:dyDescent="0.3">
      <c r="A14" t="s">
        <v>924</v>
      </c>
      <c r="B14" s="3">
        <v>2184211.149999999</v>
      </c>
      <c r="C14" s="3">
        <v>-43373.769999999968</v>
      </c>
    </row>
    <row r="15" spans="1:3" x14ac:dyDescent="0.3">
      <c r="A15" t="s">
        <v>919</v>
      </c>
      <c r="B15" s="3">
        <v>1681207.5299999975</v>
      </c>
      <c r="C15" s="3">
        <v>-68802.059999999954</v>
      </c>
    </row>
    <row r="16" spans="1:3" x14ac:dyDescent="0.3">
      <c r="A16" t="s">
        <v>916</v>
      </c>
      <c r="B16" s="3">
        <v>1216916.5199999968</v>
      </c>
      <c r="C16" s="3">
        <v>-65442.439999999922</v>
      </c>
    </row>
    <row r="17" spans="1:3" x14ac:dyDescent="0.3">
      <c r="A17" t="s">
        <v>922</v>
      </c>
      <c r="B17" s="3">
        <v>1073650.7199999983</v>
      </c>
      <c r="C17" s="3">
        <v>-43341.319999999992</v>
      </c>
    </row>
    <row r="18" spans="1:3" x14ac:dyDescent="0.3">
      <c r="A18" t="s">
        <v>908</v>
      </c>
      <c r="B18" s="3">
        <v>737568.41999999969</v>
      </c>
      <c r="C18" s="3">
        <v>274.95000000000022</v>
      </c>
    </row>
    <row r="19" spans="1:3" x14ac:dyDescent="0.3">
      <c r="A19" t="s">
        <v>923</v>
      </c>
      <c r="B19" s="3">
        <v>174108.3300000001</v>
      </c>
      <c r="C19" s="3">
        <v>-14834.329999999994</v>
      </c>
    </row>
    <row r="20" spans="1:3" x14ac:dyDescent="0.3">
      <c r="A20" t="s">
        <v>11</v>
      </c>
      <c r="B20" s="3">
        <v>77548570.199999139</v>
      </c>
      <c r="C20" s="3">
        <v>999494.56999998877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F9578-9FFC-42E0-A7DC-DA4505AE710D}">
  <dimension ref="A1:G23"/>
  <sheetViews>
    <sheetView tabSelected="1" workbookViewId="0">
      <selection activeCell="E23" sqref="E23"/>
    </sheetView>
  </sheetViews>
  <sheetFormatPr defaultRowHeight="14.4" x14ac:dyDescent="0.3"/>
  <cols>
    <col min="1" max="1" width="20.88671875" bestFit="1" customWidth="1"/>
    <col min="2" max="2" width="15.33203125" bestFit="1" customWidth="1"/>
    <col min="3" max="3" width="14.21875" bestFit="1" customWidth="1"/>
    <col min="4" max="4" width="26.109375" bestFit="1" customWidth="1"/>
    <col min="5" max="6" width="14.21875" bestFit="1" customWidth="1"/>
    <col min="7" max="7" width="20.77734375" bestFit="1" customWidth="1"/>
    <col min="8" max="8" width="19.6640625" bestFit="1" customWidth="1"/>
  </cols>
  <sheetData>
    <row r="1" spans="1:4" x14ac:dyDescent="0.3">
      <c r="A1" s="1" t="s">
        <v>929</v>
      </c>
      <c r="B1" t="s" vm="2">
        <v>928</v>
      </c>
    </row>
    <row r="2" spans="1:4" x14ac:dyDescent="0.3">
      <c r="A2" s="1" t="s">
        <v>931</v>
      </c>
      <c r="B2" t="s" vm="1">
        <v>930</v>
      </c>
    </row>
    <row r="4" spans="1:4" x14ac:dyDescent="0.3">
      <c r="A4" s="1" t="s">
        <v>0</v>
      </c>
      <c r="B4" t="s">
        <v>927</v>
      </c>
      <c r="C4" t="s">
        <v>12</v>
      </c>
      <c r="D4" t="s">
        <v>932</v>
      </c>
    </row>
    <row r="5" spans="1:4" x14ac:dyDescent="0.3">
      <c r="A5" s="2" t="s">
        <v>908</v>
      </c>
      <c r="B5" s="3">
        <v>8500000</v>
      </c>
      <c r="C5" s="3">
        <v>98322.579999999987</v>
      </c>
      <c r="D5" s="10">
        <f>C5/B5</f>
        <v>1.1567362352941176E-2</v>
      </c>
    </row>
    <row r="6" spans="1:4" x14ac:dyDescent="0.3">
      <c r="A6" s="2" t="s">
        <v>909</v>
      </c>
      <c r="B6" s="3">
        <v>64500000</v>
      </c>
      <c r="C6" s="3"/>
      <c r="D6" s="10">
        <f t="shared" ref="D6:D23" si="0">C6/B6</f>
        <v>0</v>
      </c>
    </row>
    <row r="7" spans="1:4" x14ac:dyDescent="0.3">
      <c r="A7" s="2" t="s">
        <v>910</v>
      </c>
      <c r="B7" s="3">
        <v>6550000</v>
      </c>
      <c r="C7" s="3">
        <v>534418.41</v>
      </c>
      <c r="D7" s="10">
        <f t="shared" si="0"/>
        <v>8.1590596946564897E-2</v>
      </c>
    </row>
    <row r="8" spans="1:4" x14ac:dyDescent="0.3">
      <c r="A8" s="2" t="s">
        <v>911</v>
      </c>
      <c r="B8" s="3">
        <v>5600000</v>
      </c>
      <c r="C8" s="3">
        <v>425507.7100000002</v>
      </c>
      <c r="D8" s="10">
        <f t="shared" si="0"/>
        <v>7.5983519642857184E-2</v>
      </c>
    </row>
    <row r="9" spans="1:4" x14ac:dyDescent="0.3">
      <c r="A9" s="2" t="s">
        <v>912</v>
      </c>
      <c r="B9" s="3">
        <v>5400000</v>
      </c>
      <c r="C9" s="3">
        <v>1370868.1300000011</v>
      </c>
      <c r="D9" s="10">
        <f t="shared" si="0"/>
        <v>0.25386446851851874</v>
      </c>
    </row>
    <row r="10" spans="1:4" x14ac:dyDescent="0.3">
      <c r="A10" s="2" t="s">
        <v>913</v>
      </c>
      <c r="B10" s="3">
        <v>2900000</v>
      </c>
      <c r="C10" s="3">
        <v>1036479.7900000004</v>
      </c>
      <c r="D10" s="10">
        <f t="shared" si="0"/>
        <v>0.35740682413793118</v>
      </c>
    </row>
    <row r="11" spans="1:4" x14ac:dyDescent="0.3">
      <c r="A11" s="2" t="s">
        <v>914</v>
      </c>
      <c r="B11" s="3">
        <v>5250000</v>
      </c>
      <c r="C11" s="3">
        <v>811065.9800000001</v>
      </c>
      <c r="D11" s="10">
        <f t="shared" si="0"/>
        <v>0.15448875809523813</v>
      </c>
    </row>
    <row r="12" spans="1:4" x14ac:dyDescent="0.3">
      <c r="A12" s="2" t="s">
        <v>915</v>
      </c>
      <c r="B12" s="3">
        <v>10150000</v>
      </c>
      <c r="C12" s="3">
        <v>1612459.8399999978</v>
      </c>
      <c r="D12" s="10">
        <f t="shared" si="0"/>
        <v>0.1588630384236451</v>
      </c>
    </row>
    <row r="13" spans="1:4" x14ac:dyDescent="0.3">
      <c r="A13" s="2" t="s">
        <v>916</v>
      </c>
      <c r="B13" s="3">
        <v>2010000</v>
      </c>
      <c r="C13" s="3">
        <v>493019.9300000004</v>
      </c>
      <c r="D13" s="10">
        <f t="shared" si="0"/>
        <v>0.24528354726368179</v>
      </c>
    </row>
    <row r="14" spans="1:4" x14ac:dyDescent="0.3">
      <c r="A14" s="2" t="s">
        <v>917</v>
      </c>
      <c r="B14" s="3">
        <v>6300000</v>
      </c>
      <c r="C14" s="3">
        <v>1169352.4199999995</v>
      </c>
      <c r="D14" s="10">
        <f t="shared" si="0"/>
        <v>0.18561149523809514</v>
      </c>
    </row>
    <row r="15" spans="1:4" x14ac:dyDescent="0.3">
      <c r="A15" s="2" t="s">
        <v>918</v>
      </c>
      <c r="B15" s="3">
        <v>13400000</v>
      </c>
      <c r="C15" s="3">
        <v>501440.25000000012</v>
      </c>
      <c r="D15" s="10">
        <f t="shared" si="0"/>
        <v>3.7420914179104488E-2</v>
      </c>
    </row>
    <row r="16" spans="1:4" x14ac:dyDescent="0.3">
      <c r="A16" s="2" t="s">
        <v>919</v>
      </c>
      <c r="B16" s="3">
        <v>2400000</v>
      </c>
      <c r="C16" s="3">
        <v>694540.22000000079</v>
      </c>
      <c r="D16" s="10">
        <f t="shared" si="0"/>
        <v>0.28939175833333364</v>
      </c>
    </row>
    <row r="17" spans="1:4" x14ac:dyDescent="0.3">
      <c r="A17" s="2" t="s">
        <v>920</v>
      </c>
      <c r="B17" s="3">
        <v>3750000</v>
      </c>
      <c r="C17" s="3">
        <v>1259046.2100000009</v>
      </c>
      <c r="D17" s="10">
        <f t="shared" si="0"/>
        <v>0.33574565600000023</v>
      </c>
    </row>
    <row r="18" spans="1:4" x14ac:dyDescent="0.3">
      <c r="A18" s="2" t="s">
        <v>921</v>
      </c>
      <c r="B18" s="3">
        <v>17900000</v>
      </c>
      <c r="C18" s="3">
        <v>857091.69000000029</v>
      </c>
      <c r="D18" s="10">
        <f t="shared" si="0"/>
        <v>4.7882217318435769E-2</v>
      </c>
    </row>
    <row r="19" spans="1:4" x14ac:dyDescent="0.3">
      <c r="A19" s="2" t="s">
        <v>922</v>
      </c>
      <c r="B19" s="3">
        <v>27750000</v>
      </c>
      <c r="C19" s="3">
        <v>212349.0000000002</v>
      </c>
      <c r="D19" s="10">
        <f t="shared" si="0"/>
        <v>7.6522162162162236E-3</v>
      </c>
    </row>
    <row r="20" spans="1:4" x14ac:dyDescent="0.3">
      <c r="A20" s="2" t="s">
        <v>923</v>
      </c>
      <c r="B20" s="3">
        <v>2025000</v>
      </c>
      <c r="C20" s="3">
        <v>22383.100000000006</v>
      </c>
      <c r="D20" s="10">
        <f t="shared" si="0"/>
        <v>1.1053382716049385E-2</v>
      </c>
    </row>
    <row r="21" spans="1:4" x14ac:dyDescent="0.3">
      <c r="A21" s="2" t="s">
        <v>924</v>
      </c>
      <c r="B21" s="3">
        <v>5100000</v>
      </c>
      <c r="C21" s="3">
        <v>694397.12000000046</v>
      </c>
      <c r="D21" s="10">
        <f t="shared" si="0"/>
        <v>0.13615629803921578</v>
      </c>
    </row>
    <row r="22" spans="1:4" x14ac:dyDescent="0.3">
      <c r="A22" s="2" t="s">
        <v>925</v>
      </c>
      <c r="B22" s="3">
        <v>2950000</v>
      </c>
      <c r="C22" s="3">
        <v>857280.41</v>
      </c>
      <c r="D22" s="10">
        <f t="shared" si="0"/>
        <v>0.29060352881355933</v>
      </c>
    </row>
    <row r="23" spans="1:4" x14ac:dyDescent="0.3">
      <c r="A23" s="2" t="s">
        <v>11</v>
      </c>
      <c r="B23" s="3">
        <v>192435000</v>
      </c>
      <c r="C23" s="3">
        <v>12650022.790000021</v>
      </c>
      <c r="D23" s="11">
        <f t="shared" si="0"/>
        <v>6.5736600878218726E-2</v>
      </c>
    </row>
  </sheetData>
  <conditionalFormatting sqref="D5:D22">
    <cfRule type="aboveAverage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D84BB-CE90-4551-921E-90802B7F95E6}">
  <dimension ref="A1:B11"/>
  <sheetViews>
    <sheetView workbookViewId="0">
      <selection activeCell="B10" sqref="B10"/>
    </sheetView>
  </sheetViews>
  <sheetFormatPr defaultRowHeight="14.4" x14ac:dyDescent="0.3"/>
  <cols>
    <col min="1" max="1" width="23.6640625" bestFit="1" customWidth="1"/>
    <col min="2" max="2" width="16.88671875" bestFit="1" customWidth="1"/>
  </cols>
  <sheetData>
    <row r="1" spans="1:2" x14ac:dyDescent="0.3">
      <c r="A1" t="s">
        <v>0</v>
      </c>
      <c r="B1" t="s">
        <v>907</v>
      </c>
    </row>
    <row r="2" spans="1:2" x14ac:dyDescent="0.3">
      <c r="A2" t="s">
        <v>334</v>
      </c>
      <c r="B2" s="3">
        <v>882273.53000000049</v>
      </c>
    </row>
    <row r="3" spans="1:2" x14ac:dyDescent="0.3">
      <c r="A3" t="s">
        <v>837</v>
      </c>
      <c r="B3" s="3">
        <v>817125.0299999998</v>
      </c>
    </row>
    <row r="4" spans="1:2" x14ac:dyDescent="0.3">
      <c r="A4" t="s">
        <v>720</v>
      </c>
      <c r="B4" s="3">
        <v>803767.27000000048</v>
      </c>
    </row>
    <row r="5" spans="1:2" x14ac:dyDescent="0.3">
      <c r="A5" t="s">
        <v>879</v>
      </c>
      <c r="B5" s="3">
        <v>794909.73000000173</v>
      </c>
    </row>
    <row r="6" spans="1:2" x14ac:dyDescent="0.3">
      <c r="A6" t="s">
        <v>417</v>
      </c>
      <c r="B6" s="3">
        <v>773398.21999999927</v>
      </c>
    </row>
    <row r="7" spans="1:2" x14ac:dyDescent="0.3">
      <c r="A7" t="s">
        <v>553</v>
      </c>
      <c r="B7" s="3">
        <v>58.06</v>
      </c>
    </row>
    <row r="8" spans="1:2" x14ac:dyDescent="0.3">
      <c r="A8" t="s">
        <v>409</v>
      </c>
      <c r="B8" s="3">
        <v>57.68</v>
      </c>
    </row>
    <row r="9" spans="1:2" x14ac:dyDescent="0.3">
      <c r="A9" t="s">
        <v>654</v>
      </c>
      <c r="B9" s="3">
        <v>24.29</v>
      </c>
    </row>
    <row r="10" spans="1:2" x14ac:dyDescent="0.3">
      <c r="A10" t="s">
        <v>414</v>
      </c>
      <c r="B10" s="3">
        <v>21.56</v>
      </c>
    </row>
    <row r="11" spans="1:2" x14ac:dyDescent="0.3">
      <c r="A11" t="s">
        <v>602</v>
      </c>
      <c r="B11" s="3">
        <v>1.37</v>
      </c>
    </row>
  </sheetData>
  <sortState xmlns:xlrd2="http://schemas.microsoft.com/office/spreadsheetml/2017/richdata2" ref="A2:B11">
    <sortCondition descending="1" ref="B10:B1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FBEE3-62AC-4078-8A85-C8E96AF25F6A}">
  <dimension ref="A1:B13"/>
  <sheetViews>
    <sheetView workbookViewId="0">
      <selection sqref="A1:B13"/>
    </sheetView>
  </sheetViews>
  <sheetFormatPr defaultRowHeight="14.4" x14ac:dyDescent="0.3"/>
  <sheetData>
    <row r="1" spans="1:2" x14ac:dyDescent="0.3">
      <c r="A1" s="7" t="s">
        <v>272</v>
      </c>
      <c r="B1" s="7"/>
    </row>
    <row r="2" spans="1:2" x14ac:dyDescent="0.3">
      <c r="A2" t="s">
        <v>270</v>
      </c>
    </row>
    <row r="3" spans="1:2" x14ac:dyDescent="0.3">
      <c r="A3" t="s">
        <v>267</v>
      </c>
      <c r="B3" t="s">
        <v>268</v>
      </c>
    </row>
    <row r="4" spans="1:2" x14ac:dyDescent="0.3">
      <c r="A4" t="s">
        <v>17</v>
      </c>
      <c r="B4" s="6">
        <v>5903</v>
      </c>
    </row>
    <row r="5" spans="1:2" x14ac:dyDescent="0.3">
      <c r="A5" t="s">
        <v>114</v>
      </c>
      <c r="B5" s="6">
        <v>5899</v>
      </c>
    </row>
    <row r="6" spans="1:2" x14ac:dyDescent="0.3">
      <c r="A6" t="s">
        <v>235</v>
      </c>
      <c r="B6" s="6">
        <v>4412</v>
      </c>
    </row>
    <row r="7" spans="1:2" x14ac:dyDescent="0.3">
      <c r="A7" t="s">
        <v>234</v>
      </c>
      <c r="B7" s="6">
        <v>4238</v>
      </c>
    </row>
    <row r="8" spans="1:2" x14ac:dyDescent="0.3">
      <c r="A8" t="s">
        <v>236</v>
      </c>
      <c r="B8" s="6">
        <v>3865</v>
      </c>
    </row>
    <row r="9" spans="1:2" x14ac:dyDescent="0.3">
      <c r="A9" t="s">
        <v>23</v>
      </c>
      <c r="B9" s="6">
        <v>3696</v>
      </c>
    </row>
    <row r="10" spans="1:2" x14ac:dyDescent="0.3">
      <c r="A10" t="s">
        <v>26</v>
      </c>
      <c r="B10" s="6">
        <v>3365</v>
      </c>
    </row>
    <row r="11" spans="1:2" x14ac:dyDescent="0.3">
      <c r="A11" t="s">
        <v>233</v>
      </c>
      <c r="B11" s="6">
        <v>3159</v>
      </c>
    </row>
    <row r="12" spans="1:2" x14ac:dyDescent="0.3">
      <c r="A12" t="s">
        <v>115</v>
      </c>
      <c r="B12" s="6">
        <v>3084</v>
      </c>
    </row>
    <row r="13" spans="1:2" x14ac:dyDescent="0.3">
      <c r="A13" t="s">
        <v>30</v>
      </c>
      <c r="B13" s="6">
        <v>2810</v>
      </c>
    </row>
  </sheetData>
  <mergeCells count="1">
    <mergeCell ref="A1:B1"/>
  </mergeCells>
  <conditionalFormatting sqref="B4:B13">
    <cfRule type="top10" dxfId="4" priority="1" rank="10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F7CA15A6-3DEE-42B2-A1CC-C887AB7D91C4}">
  <ds:schemaRefs/>
</ds:datastoreItem>
</file>

<file path=customXml/itemProps2.xml><?xml version="1.0" encoding="utf-8"?>
<ds:datastoreItem xmlns:ds="http://schemas.openxmlformats.org/officeDocument/2006/customXml" ds:itemID="{BD07502F-2B14-4EC8-BFF3-1481CB2E1E58}">
  <ds:schemaRefs/>
</ds:datastoreItem>
</file>

<file path=customXml/itemProps3.xml><?xml version="1.0" encoding="utf-8"?>
<ds:datastoreItem xmlns:ds="http://schemas.openxmlformats.org/officeDocument/2006/customXml" ds:itemID="{AF96594F-9D8E-4DEA-8F03-29C6F8DE6D6E}">
  <ds:schemaRefs/>
</ds:datastoreItem>
</file>

<file path=customXml/itemProps4.xml><?xml version="1.0" encoding="utf-8"?>
<ds:datastoreItem xmlns:ds="http://schemas.openxmlformats.org/officeDocument/2006/customXml" ds:itemID="{E5E2E37F-4B2A-4BC3-86B2-00D4492F0936}">
  <ds:schemaRefs/>
</ds:datastoreItem>
</file>

<file path=customXml/itemProps5.xml><?xml version="1.0" encoding="utf-8"?>
<ds:datastoreItem xmlns:ds="http://schemas.openxmlformats.org/officeDocument/2006/customXml" ds:itemID="{989A417B-5219-483A-B394-EAA16E407DC8}">
  <ds:schemaRefs/>
</ds:datastoreItem>
</file>

<file path=customXml/itemProps6.xml><?xml version="1.0" encoding="utf-8"?>
<ds:datastoreItem xmlns:ds="http://schemas.openxmlformats.org/officeDocument/2006/customXml" ds:itemID="{F2778F71-B8B6-43C7-BE58-3C12EF5ABBC1}">
  <ds:schemaRefs/>
</ds:datastoreItem>
</file>

<file path=customXml/itemProps7.xml><?xml version="1.0" encoding="utf-8"?>
<ds:datastoreItem xmlns:ds="http://schemas.openxmlformats.org/officeDocument/2006/customXml" ds:itemID="{8F6EA94D-3A28-486D-B87C-2B909CD52CC1}">
  <ds:schemaRefs/>
</ds:datastoreItem>
</file>

<file path=customXml/itemProps8.xml><?xml version="1.0" encoding="utf-8"?>
<ds:datastoreItem xmlns:ds="http://schemas.openxmlformats.org/officeDocument/2006/customXml" ds:itemID="{057704CA-CDF1-460E-998A-292442CA8AD2}">
  <ds:schemaRefs/>
</ds:datastoreItem>
</file>

<file path=customXml/itemProps9.xml><?xml version="1.0" encoding="utf-8"?>
<ds:datastoreItem xmlns:ds="http://schemas.openxmlformats.org/officeDocument/2006/customXml" ds:itemID="{19A5F797-17A1-4637-8F69-71877A13B1AB}">
  <ds:schemaRefs/>
</ds:datastoreItem>
</file>

<file path=customXml/itemProps10.xml><?xml version="1.0" encoding="utf-8"?>
<ds:datastoreItem xmlns:ds="http://schemas.openxmlformats.org/officeDocument/2006/customXml" ds:itemID="{97846368-85BA-480D-9C13-5128C9B6AE5B}">
  <ds:schemaRefs/>
</ds:datastoreItem>
</file>

<file path=customXml/itemProps11.xml><?xml version="1.0" encoding="utf-8"?>
<ds:datastoreItem xmlns:ds="http://schemas.openxmlformats.org/officeDocument/2006/customXml" ds:itemID="{CF314760-05D4-45BA-9E90-B9BBA0FBD56B}">
  <ds:schemaRefs/>
</ds:datastoreItem>
</file>

<file path=customXml/itemProps12.xml><?xml version="1.0" encoding="utf-8"?>
<ds:datastoreItem xmlns:ds="http://schemas.openxmlformats.org/officeDocument/2006/customXml" ds:itemID="{E2EABEA7-9147-4AB6-B3D1-35164E7A6165}">
  <ds:schemaRefs/>
</ds:datastoreItem>
</file>

<file path=customXml/itemProps13.xml><?xml version="1.0" encoding="utf-8"?>
<ds:datastoreItem xmlns:ds="http://schemas.openxmlformats.org/officeDocument/2006/customXml" ds:itemID="{A21CB49F-E3AD-4ABC-BC0B-3BC53B497AD0}">
  <ds:schemaRefs/>
</ds:datastoreItem>
</file>

<file path=customXml/itemProps14.xml><?xml version="1.0" encoding="utf-8"?>
<ds:datastoreItem xmlns:ds="http://schemas.openxmlformats.org/officeDocument/2006/customXml" ds:itemID="{27C32E98-A9DD-4F4E-BFD2-634198D11FB1}">
  <ds:schemaRefs/>
</ds:datastoreItem>
</file>

<file path=customXml/itemProps15.xml><?xml version="1.0" encoding="utf-8"?>
<ds:datastoreItem xmlns:ds="http://schemas.openxmlformats.org/officeDocument/2006/customXml" ds:itemID="{DC2856F8-231C-4D2B-9828-3FF2312FAA3C}">
  <ds:schemaRefs/>
</ds:datastoreItem>
</file>

<file path=customXml/itemProps16.xml><?xml version="1.0" encoding="utf-8"?>
<ds:datastoreItem xmlns:ds="http://schemas.openxmlformats.org/officeDocument/2006/customXml" ds:itemID="{BCC8756A-29DD-41AD-8021-F2C399275C01}">
  <ds:schemaRefs/>
</ds:datastoreItem>
</file>

<file path=customXml/itemProps17.xml><?xml version="1.0" encoding="utf-8"?>
<ds:datastoreItem xmlns:ds="http://schemas.openxmlformats.org/officeDocument/2006/customXml" ds:itemID="{C534502B-3335-425E-B9CC-D0555DFAB925}">
  <ds:schemaRefs>
    <ds:schemaRef ds:uri="http://schemas.microsoft.com/DataMashup"/>
  </ds:schemaRefs>
</ds:datastoreItem>
</file>

<file path=customXml/itemProps18.xml><?xml version="1.0" encoding="utf-8"?>
<ds:datastoreItem xmlns:ds="http://schemas.openxmlformats.org/officeDocument/2006/customXml" ds:itemID="{7E518FE4-DB0C-4248-B63F-BD7B069B3B3D}">
  <ds:schemaRefs/>
</ds:datastoreItem>
</file>

<file path=customXml/itemProps19.xml><?xml version="1.0" encoding="utf-8"?>
<ds:datastoreItem xmlns:ds="http://schemas.openxmlformats.org/officeDocument/2006/customXml" ds:itemID="{6F970F34-9D0C-47AC-8559-814356D338DC}">
  <ds:schemaRefs/>
</ds:datastoreItem>
</file>

<file path=customXml/itemProps20.xml><?xml version="1.0" encoding="utf-8"?>
<ds:datastoreItem xmlns:ds="http://schemas.openxmlformats.org/officeDocument/2006/customXml" ds:itemID="{7100B1A3-C1E2-4BBE-BFC2-98BFA89D021E}">
  <ds:schemaRefs/>
</ds:datastoreItem>
</file>

<file path=customXml/itemProps21.xml><?xml version="1.0" encoding="utf-8"?>
<ds:datastoreItem xmlns:ds="http://schemas.openxmlformats.org/officeDocument/2006/customXml" ds:itemID="{A3C68A2E-77B1-44BB-9F31-4714EEA22C6E}">
  <ds:schemaRefs/>
</ds:datastoreItem>
</file>

<file path=customXml/itemProps22.xml><?xml version="1.0" encoding="utf-8"?>
<ds:datastoreItem xmlns:ds="http://schemas.openxmlformats.org/officeDocument/2006/customXml" ds:itemID="{7816C139-8822-4A98-AF0A-5038CFC9A0A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Vendite_Ricavi_Regione</vt:lpstr>
      <vt:lpstr>Analisi_Prodotto</vt:lpstr>
      <vt:lpstr>Contributo_Rivenditore</vt:lpstr>
      <vt:lpstr>Performance_Venditore</vt:lpstr>
      <vt:lpstr>Raggiungimento_Obiettivi</vt:lpstr>
      <vt:lpstr>Foglio5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Somaschini</dc:creator>
  <cp:lastModifiedBy>Erika Somaschini</cp:lastModifiedBy>
  <dcterms:created xsi:type="dcterms:W3CDTF">2015-06-05T18:19:34Z</dcterms:created>
  <dcterms:modified xsi:type="dcterms:W3CDTF">2026-03-08T12:46:39Z</dcterms:modified>
</cp:coreProperties>
</file>