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codeName="ThisWorkbook"/>
  <xr:revisionPtr revIDLastSave="0" documentId="13_ncr:1_{09F79B89-5FC0-4B68-BFCB-1684470BAC9D}" xr6:coauthVersionLast="38" xr6:coauthVersionMax="38" xr10:uidLastSave="{00000000-0000-0000-0000-000000000000}"/>
  <bookViews>
    <workbookView xWindow="0" yWindow="0" windowWidth="22260" windowHeight="12645" tabRatio="798" xr2:uid="{00000000-000D-0000-FFFF-FFFF00000000}"/>
  </bookViews>
  <sheets>
    <sheet name="FX" sheetId="7" r:id="rId1"/>
    <sheet name="Swap" sheetId="4" r:id="rId2"/>
    <sheet name="Bond" sheetId="6" r:id="rId3"/>
    <sheet name="Option" sheetId="8" r:id="rId4"/>
    <sheet name="Instructions" sheetId="5" r:id="rId5"/>
    <sheet name="Projects" sheetId="1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S14" i="4" l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</calcChain>
</file>

<file path=xl/sharedStrings.xml><?xml version="1.0" encoding="utf-8"?>
<sst xmlns="http://schemas.openxmlformats.org/spreadsheetml/2006/main" count="2187" uniqueCount="216">
  <si>
    <t>USD</t>
  </si>
  <si>
    <t>ACT/360</t>
  </si>
  <si>
    <t>Notional</t>
  </si>
  <si>
    <t>Schedule</t>
  </si>
  <si>
    <t>name</t>
  </si>
  <si>
    <t>currency</t>
  </si>
  <si>
    <t>day_convention</t>
  </si>
  <si>
    <t>Test</t>
  </si>
  <si>
    <t>[1000,6M]</t>
  </si>
  <si>
    <t>leg1_cpn_detail</t>
  </si>
  <si>
    <t>leg2_cpn_detail</t>
  </si>
  <si>
    <t>leg1_pay_convention</t>
  </si>
  <si>
    <t>leg2_pay_convention</t>
  </si>
  <si>
    <t>Instructions</t>
  </si>
  <si>
    <t>[10,LIBOR,6M,0]$[20,LIBOR,6M,0]…</t>
  </si>
  <si>
    <t>[10,Fix,0.03166,0]$[20,Fix,0.03166,0]…</t>
  </si>
  <si>
    <t>[1000,3M]</t>
  </si>
  <si>
    <t>leg1_currency</t>
  </si>
  <si>
    <t>leg2_currency</t>
  </si>
  <si>
    <t>EUR</t>
  </si>
  <si>
    <t>balance table</t>
  </si>
  <si>
    <t>date should be begin value</t>
  </si>
  <si>
    <t>type</t>
  </si>
  <si>
    <t>XCS</t>
  </si>
  <si>
    <t>CG Cap des Biches_1</t>
  </si>
  <si>
    <t>CG Cap des Biches_2</t>
  </si>
  <si>
    <t>CG Cap des Biches_3</t>
  </si>
  <si>
    <t>CG Bonaire BV</t>
  </si>
  <si>
    <t>Swap</t>
  </si>
  <si>
    <t>CG Hydro Cascade CJCS</t>
  </si>
  <si>
    <t>Solárny park Bánovce nad Ondavou s.r.o.</t>
  </si>
  <si>
    <t>Solárny park Bory s.r.o.</t>
  </si>
  <si>
    <t>Solárny park Budulov s.r.o.</t>
  </si>
  <si>
    <t>Solárny park Kalinovo s.r.o.</t>
  </si>
  <si>
    <t>Solárny park Michalovce s.r.o.</t>
  </si>
  <si>
    <t>Solárny park Paňovce s.r.o.</t>
  </si>
  <si>
    <t>Solárny park Gomboš s.r.o.</t>
  </si>
  <si>
    <t>Solárny park Rimavská Sobota s.r.o.</t>
  </si>
  <si>
    <t>ZetaPark s.r.o.</t>
  </si>
  <si>
    <t>Solárny park Zemplínsky Branč s.r.o.</t>
  </si>
  <si>
    <t>Solárny park Hodejov s.r.o.</t>
  </si>
  <si>
    <t>Solárny park Jesenské s.r.o.</t>
  </si>
  <si>
    <t>AlfaPark s.r.o.</t>
  </si>
  <si>
    <t>Druhá slnečná s.r.o.</t>
  </si>
  <si>
    <t>SL03 s.r.o.</t>
  </si>
  <si>
    <t>CG Luxembourg Sarl</t>
  </si>
  <si>
    <t>CG Saint Martin SAS</t>
  </si>
  <si>
    <t>Energies Saint-Martin</t>
  </si>
  <si>
    <t>Portoenergy SRL</t>
  </si>
  <si>
    <t>CG Helios SRL</t>
  </si>
  <si>
    <t>CG Martisa</t>
  </si>
  <si>
    <t>CG Sarda 3 SRL</t>
  </si>
  <si>
    <t>CG Sarda SRL</t>
  </si>
  <si>
    <t>PVP 2 SRL</t>
  </si>
  <si>
    <t>PVP 3 SRL</t>
  </si>
  <si>
    <t>Officine Solari Barone SRL</t>
  </si>
  <si>
    <t>Officine Solari Camporeale SRL</t>
  </si>
  <si>
    <t>Officine Solari Kaggio SRL</t>
  </si>
  <si>
    <t>ContourGlobal Energetica SRL_1</t>
  </si>
  <si>
    <t>ContourGlobal Energetica SRL_2</t>
  </si>
  <si>
    <t>Ergyca One Srl_1</t>
  </si>
  <si>
    <t>Ergyca One Srl_2</t>
  </si>
  <si>
    <t>Ergyca One Srl_3</t>
  </si>
  <si>
    <t>Ergyca One Srl_4</t>
  </si>
  <si>
    <t>Ergyca One Srl_5</t>
  </si>
  <si>
    <t>Brescia Energia New Srl</t>
  </si>
  <si>
    <t>Sungea Srl</t>
  </si>
  <si>
    <t>Campoverde Societa Agricola Srl</t>
  </si>
  <si>
    <t>Ecoenergia Srl</t>
  </si>
  <si>
    <t>Solar 5 Srl</t>
  </si>
  <si>
    <t>Solar 6 Srl</t>
  </si>
  <si>
    <t>CG Alvarado SLU_1</t>
  </si>
  <si>
    <t>CG Alvarado SLU_2</t>
  </si>
  <si>
    <t>CG Alvarado SLU_4</t>
  </si>
  <si>
    <t>CG Alvarado SLU_3</t>
  </si>
  <si>
    <t>CG Alvarado SLU_5</t>
  </si>
  <si>
    <t>FX</t>
  </si>
  <si>
    <t>BRL</t>
  </si>
  <si>
    <t>CG Power Holdings_1</t>
  </si>
  <si>
    <t>CG Power Holdings_2</t>
  </si>
  <si>
    <t>ARCHIMEDES_OSB</t>
  </si>
  <si>
    <t>[1000,LIBOR,6M,0.038]</t>
  </si>
  <si>
    <t>Bond</t>
  </si>
  <si>
    <t>ARCHIMEDES_OSC</t>
  </si>
  <si>
    <t>ARCHIMEDES_PVP2</t>
  </si>
  <si>
    <t>ARCHIMEDES_PVP3</t>
  </si>
  <si>
    <t>ARCHIMEDES_Sarda3</t>
  </si>
  <si>
    <t>ARCHIMEDES_Sarda</t>
  </si>
  <si>
    <t>Helios_Protoenergy</t>
  </si>
  <si>
    <t>[1000,LIBOR,6M,0.0235]</t>
  </si>
  <si>
    <t>Helios_Helios</t>
  </si>
  <si>
    <t>UBI Kaggio_OSK Kaggio</t>
  </si>
  <si>
    <t>[1000,LIBOR,6M,0.0265]</t>
  </si>
  <si>
    <t>Primavera_Primavera</t>
  </si>
  <si>
    <t>Austrian_AT03_13</t>
  </si>
  <si>
    <t>[1000,Fix,0,0.04305]</t>
  </si>
  <si>
    <t>Austrian_AT03_3</t>
  </si>
  <si>
    <t>[1000,Libor,6M,0.0245]</t>
  </si>
  <si>
    <t>Austrian_AT03_4</t>
  </si>
  <si>
    <t>Austrian_AT03_14</t>
  </si>
  <si>
    <t>[1000,Fix,0,0.0291]</t>
  </si>
  <si>
    <t>Austrian_AT04_943</t>
  </si>
  <si>
    <t>[1000,Fix,0,0.04]</t>
  </si>
  <si>
    <t>Austrian_AT04_984</t>
  </si>
  <si>
    <t>Austrian_AT05_217</t>
  </si>
  <si>
    <t>[1000,Fix,0,0.041,0]</t>
  </si>
  <si>
    <t>[1000,Libor,3M,0.0195,0]</t>
  </si>
  <si>
    <t>[1000,Libor,6M,0.0245,0]</t>
  </si>
  <si>
    <t>Austrian_AT05_884</t>
  </si>
  <si>
    <t>[1000,Libor,6M,0.0195,0]</t>
  </si>
  <si>
    <t>Austrian_AT06</t>
  </si>
  <si>
    <t>[1000,Libor,6M,0.018,0]</t>
  </si>
  <si>
    <t>Austrian_AT07</t>
  </si>
  <si>
    <t>[1000,Libor,6M,0.023,0]</t>
  </si>
  <si>
    <t>Austrian_AT08</t>
  </si>
  <si>
    <t>Mirror_Mirror</t>
  </si>
  <si>
    <t>[1000,Fix,0,0.03438,0]</t>
  </si>
  <si>
    <t>French Caribbean_CG Saint Martin FR04</t>
  </si>
  <si>
    <t>[1000,Libor,6M,0,0]</t>
  </si>
  <si>
    <t>French Caribbean_ESM FR03</t>
  </si>
  <si>
    <t>Kivuwatt_AFDB_FLOAT</t>
  </si>
  <si>
    <t>[1000,Libor,6M,0.055,0]</t>
  </si>
  <si>
    <t>Kivuwatt_FMO_A_FIX_ONE</t>
  </si>
  <si>
    <t>[1000,Fix,0,0.0761,0]</t>
  </si>
  <si>
    <t>Kivuwatt_FMO_A_FIX_TWO</t>
  </si>
  <si>
    <t>[1000,Fix,0,0.07669,0]</t>
  </si>
  <si>
    <t>Kivuwatt_FMO_A_FIX_THREE</t>
  </si>
  <si>
    <t>[1000,Fix,0,0.07251,0]</t>
  </si>
  <si>
    <t>Kivuwatt_FMO_A_FLOAT</t>
  </si>
  <si>
    <t>Kivuwatt_FMO_B_FIX_ONE</t>
  </si>
  <si>
    <t>Kivuwatt_FMO_B_FIX_TWO</t>
  </si>
  <si>
    <t>Kivuwatt_FMO_B_FIX_THREE</t>
  </si>
  <si>
    <t>Kivuwatt_FMO_B_FLOAT</t>
  </si>
  <si>
    <t>Kivuwatt_FMO_C_FIX_ONE</t>
  </si>
  <si>
    <t>Kivuwatt_FMO_C_FIX_TWO</t>
  </si>
  <si>
    <t>Kivuwatt_FMO_C_FIX_THREE</t>
  </si>
  <si>
    <t>Kivuwatt_FMO_C_FLOAT</t>
  </si>
  <si>
    <t>Kivuwatt_EAIF_FIX_ONE</t>
  </si>
  <si>
    <t>[1000,Fix,0,0.075,0]</t>
  </si>
  <si>
    <t>Kivuwatt_EAIF_FIX_TWO</t>
  </si>
  <si>
    <t>[1000,Fix,0,0.0774,0]</t>
  </si>
  <si>
    <t>Kivuwatt_EAIF_FIX_THREE</t>
  </si>
  <si>
    <t>[1000,Fix,0,0.07327,0]</t>
  </si>
  <si>
    <t>Kivuwatt_EAIF_FLOAT</t>
  </si>
  <si>
    <t>Maritsa_Maritsa</t>
  </si>
  <si>
    <t>[1000,Libor,6M,0.00125,0]</t>
  </si>
  <si>
    <t>Vorotan_IFC</t>
  </si>
  <si>
    <t>[1000,Libor,6M,0.04625]</t>
  </si>
  <si>
    <t>Vorotan_DEG</t>
  </si>
  <si>
    <t>Vorotan_FMO</t>
  </si>
  <si>
    <t>Vorotan_KFW1</t>
  </si>
  <si>
    <t>[1000,Fix,0,0.0324]</t>
  </si>
  <si>
    <t>Vorotan_KFW2</t>
  </si>
  <si>
    <t>[1000,Fix,0,0.0075]</t>
  </si>
  <si>
    <t>Vorotan_KFW3</t>
  </si>
  <si>
    <t>[1000,Fix,0,0.0412]</t>
  </si>
  <si>
    <t>Togo_Togo1</t>
  </si>
  <si>
    <t>[1000,Fix,0,0.0696]</t>
  </si>
  <si>
    <t>Togo_Togo2</t>
  </si>
  <si>
    <t>[1000,Fix,0,0.0744]</t>
  </si>
  <si>
    <t>Togo_Togo3</t>
  </si>
  <si>
    <t>[1000,Fix,0,0.0737]</t>
  </si>
  <si>
    <t>[1000,Fix,0.0458,0,-100,100]</t>
  </si>
  <si>
    <t>[1000,LIBOR,6M,0.032,-100,100]</t>
  </si>
  <si>
    <t>[1000,Fix,0.03807,0,-100,100]</t>
  </si>
  <si>
    <t>[1000,Fix,0.0398,0,-100,100]</t>
  </si>
  <si>
    <t>[1000,LIBOR,6M,0,-100,100]</t>
  </si>
  <si>
    <t>[1000,Fix,0.03166,0,-100,100]</t>
  </si>
  <si>
    <t>[1000,LIBOR,3M,0,-100,100]</t>
  </si>
  <si>
    <t>[1000,Fix,0.0235,0,-100,100]</t>
  </si>
  <si>
    <t>[1000,Fix,0.0333,0,-100,100]</t>
  </si>
  <si>
    <t>[1000,Fix,0.03095,0,-100,100]</t>
  </si>
  <si>
    <t>[1000,Fix,0.0356,0,-100,100]</t>
  </si>
  <si>
    <t>[1000,Fix,0.04068,0,-100,100]</t>
  </si>
  <si>
    <t>[1000,Fix,0.0081,0,-100,100]</t>
  </si>
  <si>
    <t>[1000,Fix,0.0107,0,-100,100]</t>
  </si>
  <si>
    <t>[1000,Fix,0.009815,0,-100,100]</t>
  </si>
  <si>
    <t>[1000,Fix,0.00653,0,-100,100]</t>
  </si>
  <si>
    <t>[1000,Fix,0.035,0,-100,100]</t>
  </si>
  <si>
    <t>[1000,Fix,0.0337,0,-100,100]</t>
  </si>
  <si>
    <t>[1000,Fix,0.01485,0,-100,100]</t>
  </si>
  <si>
    <t>[1000,Fix,0.0073,0,-100,100]</t>
  </si>
  <si>
    <t>[1000,Fix,0.0059,0,-100,100]</t>
  </si>
  <si>
    <t>[1000,Fix,0.00795,0,-100,100]</t>
  </si>
  <si>
    <t>[1000,Fix,0.0273,0,-100,100]</t>
  </si>
  <si>
    <t>[1000,Fix,0.05074,0,-100,100]</t>
  </si>
  <si>
    <t>[1000,Fix,0,0,-100,100]</t>
  </si>
  <si>
    <t>Name</t>
  </si>
  <si>
    <t>Project</t>
  </si>
  <si>
    <t>Bank</t>
  </si>
  <si>
    <t>CG</t>
  </si>
  <si>
    <t>GS</t>
  </si>
  <si>
    <t>IFC</t>
  </si>
  <si>
    <t>Rabobank</t>
  </si>
  <si>
    <t>Tatra Bank</t>
  </si>
  <si>
    <t>UniCredit</t>
  </si>
  <si>
    <t>BNP</t>
  </si>
  <si>
    <t>UBI</t>
  </si>
  <si>
    <t>Soc Gen</t>
  </si>
  <si>
    <t>Natixis</t>
  </si>
  <si>
    <t>Intesa</t>
  </si>
  <si>
    <t>Banca Popolare di</t>
  </si>
  <si>
    <t>BBVA</t>
  </si>
  <si>
    <t>HSBS</t>
  </si>
  <si>
    <t>Santander</t>
  </si>
  <si>
    <t>CG Power Holding</t>
  </si>
  <si>
    <t>CDB</t>
  </si>
  <si>
    <t>Vorotan</t>
  </si>
  <si>
    <t>Bonaire</t>
  </si>
  <si>
    <t>Solar Slovakia</t>
  </si>
  <si>
    <t>French Caribbean</t>
  </si>
  <si>
    <t>Spain CSP</t>
  </si>
  <si>
    <t>Solar Italy</t>
  </si>
  <si>
    <t>Martisa</t>
  </si>
  <si>
    <t>NAN</t>
  </si>
  <si>
    <t>[1000,LIBOR,6M,0,0.0125,1000]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</si>
</sst>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4" fontId="0" fillId="0" borderId="0" xfId="0" applyNumberFormat="1"/>
    <xf numFmtId="164" fontId="0" fillId="0" borderId="0" xfId="1" applyFont="1"/>
    <xf numFmtId="166" fontId="0" fillId="3" borderId="0" xfId="0" applyNumberFormat="1" applyFill="1"/>
    <xf numFmtId="165" fontId="0" fillId="3" borderId="0" xfId="1" applyNumberFormat="1" applyFont="1" applyFill="1"/>
    <xf numFmtId="0" fontId="0" fillId="3" borderId="0" xfId="0" applyFill="1"/>
    <xf numFmtId="164" fontId="2" fillId="0" borderId="0" xfId="1" applyFont="1"/>
    <xf numFmtId="14" fontId="0" fillId="0" borderId="0" xfId="0" applyNumberFormat="1" applyFill="1"/>
    <xf numFmtId="164" fontId="0" fillId="0" borderId="0" xfId="1" applyFont="1" applyFill="1"/>
    <xf numFmtId="0" fontId="3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BE28-F626-495B-8357-4A5DD8F6C5B8}">
  <sheetPr codeName="Sheet1"/>
  <dimension ref="A1:I13"/>
  <sheetViews>
    <sheetView tabSelected="1" workbookViewId="0">
      <selection activeCell="F41" sqref="F40:F41"/>
    </sheetView>
  </sheetViews>
  <sheetFormatPr defaultRowHeight="15" x14ac:dyDescent="0.25"/>
  <cols>
    <col min="1" max="1" width="10.7109375" bestFit="1" customWidth="1"/>
    <col min="3" max="3" width="11" customWidth="1"/>
    <col min="6" max="6" width="10.7109375" bestFit="1" customWidth="1"/>
    <col min="8" max="8" width="11" customWidth="1"/>
  </cols>
  <sheetData>
    <row r="1" spans="1:9" x14ac:dyDescent="0.25">
      <c r="A1" s="3" t="s">
        <v>22</v>
      </c>
      <c r="B1" s="2" t="s">
        <v>76</v>
      </c>
      <c r="F1" s="3" t="s">
        <v>22</v>
      </c>
      <c r="G1" s="2" t="s">
        <v>76</v>
      </c>
    </row>
    <row r="2" spans="1:9" x14ac:dyDescent="0.25">
      <c r="A2" s="3" t="s">
        <v>4</v>
      </c>
      <c r="B2" s="5" t="s">
        <v>78</v>
      </c>
      <c r="F2" s="3" t="s">
        <v>4</v>
      </c>
      <c r="G2" s="5" t="s">
        <v>79</v>
      </c>
    </row>
    <row r="3" spans="1:9" x14ac:dyDescent="0.25">
      <c r="A3" s="3" t="s">
        <v>17</v>
      </c>
      <c r="B3" s="2" t="s">
        <v>0</v>
      </c>
      <c r="F3" s="3" t="s">
        <v>17</v>
      </c>
      <c r="G3" s="2" t="s">
        <v>0</v>
      </c>
    </row>
    <row r="4" spans="1:9" x14ac:dyDescent="0.25">
      <c r="A4" s="3" t="s">
        <v>18</v>
      </c>
      <c r="B4" s="2" t="s">
        <v>77</v>
      </c>
      <c r="F4" s="3" t="s">
        <v>18</v>
      </c>
      <c r="G4" s="2" t="s">
        <v>77</v>
      </c>
    </row>
    <row r="5" spans="1:9" x14ac:dyDescent="0.25">
      <c r="A5" s="3" t="s">
        <v>9</v>
      </c>
      <c r="B5" s="2" t="s">
        <v>186</v>
      </c>
      <c r="F5" s="3" t="s">
        <v>9</v>
      </c>
      <c r="G5" s="2" t="s">
        <v>186</v>
      </c>
    </row>
    <row r="6" spans="1:9" x14ac:dyDescent="0.25">
      <c r="A6" s="3" t="s">
        <v>10</v>
      </c>
      <c r="B6" s="2" t="s">
        <v>186</v>
      </c>
      <c r="F6" s="3" t="s">
        <v>10</v>
      </c>
      <c r="G6" s="2" t="s">
        <v>186</v>
      </c>
    </row>
    <row r="7" spans="1:9" x14ac:dyDescent="0.25">
      <c r="A7" s="3" t="s">
        <v>11</v>
      </c>
      <c r="B7" s="2" t="s">
        <v>8</v>
      </c>
      <c r="F7" s="3" t="s">
        <v>11</v>
      </c>
      <c r="G7" s="2" t="s">
        <v>8</v>
      </c>
    </row>
    <row r="8" spans="1:9" x14ac:dyDescent="0.25">
      <c r="A8" s="3" t="s">
        <v>12</v>
      </c>
      <c r="B8" s="2" t="s">
        <v>8</v>
      </c>
      <c r="F8" s="3" t="s">
        <v>12</v>
      </c>
      <c r="G8" s="2" t="s">
        <v>8</v>
      </c>
    </row>
    <row r="9" spans="1:9" x14ac:dyDescent="0.25">
      <c r="A9" s="3" t="s">
        <v>6</v>
      </c>
      <c r="B9" s="2" t="s">
        <v>1</v>
      </c>
      <c r="F9" s="3" t="s">
        <v>6</v>
      </c>
      <c r="G9" s="2" t="s">
        <v>1</v>
      </c>
    </row>
    <row r="11" spans="1:9" x14ac:dyDescent="0.25">
      <c r="A11" s="1" t="s">
        <v>3</v>
      </c>
      <c r="B11" s="1" t="s">
        <v>2</v>
      </c>
      <c r="C11" s="1" t="s">
        <v>3</v>
      </c>
      <c r="D11" s="1" t="s">
        <v>2</v>
      </c>
      <c r="F11" s="1" t="s">
        <v>3</v>
      </c>
      <c r="G11" s="1" t="s">
        <v>2</v>
      </c>
      <c r="H11" s="1" t="s">
        <v>3</v>
      </c>
      <c r="I11" s="1" t="s">
        <v>2</v>
      </c>
    </row>
    <row r="12" spans="1:9" x14ac:dyDescent="0.25">
      <c r="A12" s="7">
        <v>43347</v>
      </c>
      <c r="B12">
        <v>12595955</v>
      </c>
      <c r="C12" s="7">
        <v>43347</v>
      </c>
      <c r="D12">
        <v>53000000</v>
      </c>
      <c r="F12" s="7">
        <v>42702</v>
      </c>
      <c r="G12">
        <v>16544976</v>
      </c>
      <c r="H12" s="7">
        <v>42702</v>
      </c>
      <c r="I12">
        <v>67300000</v>
      </c>
    </row>
    <row r="13" spans="1:9" x14ac:dyDescent="0.25">
      <c r="A13" s="7">
        <v>43452</v>
      </c>
      <c r="B13">
        <v>0</v>
      </c>
      <c r="C13" s="7">
        <v>43452</v>
      </c>
      <c r="D13">
        <v>0</v>
      </c>
      <c r="F13" s="7">
        <v>43452</v>
      </c>
      <c r="G13">
        <v>0</v>
      </c>
      <c r="H13" s="7">
        <v>43452</v>
      </c>
      <c r="I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383-080E-449F-8C88-EAE7F3FB9CFB}">
  <sheetPr codeName="Sheet2"/>
  <dimension ref="A1:FB68"/>
  <sheetViews>
    <sheetView topLeftCell="P1" workbookViewId="0">
      <selection activeCell="P1" sqref="P1:R1048576"/>
    </sheetView>
  </sheetViews>
  <sheetFormatPr defaultRowHeight="15" x14ac:dyDescent="0.25"/>
  <cols>
    <col min="1" max="1" width="20.140625" style="3" customWidth="1"/>
    <col min="2" max="2" width="17.85546875" style="2" customWidth="1"/>
    <col min="3" max="3" width="17.42578125" customWidth="1"/>
    <col min="4" max="4" width="12.7109375" customWidth="1"/>
    <col min="6" max="6" width="20.140625" style="3" customWidth="1"/>
    <col min="7" max="7" width="17.85546875" style="2" customWidth="1"/>
    <col min="8" max="8" width="17.42578125" customWidth="1"/>
    <col min="9" max="9" width="12.7109375" customWidth="1"/>
    <col min="11" max="11" width="20.140625" style="3" customWidth="1"/>
    <col min="12" max="12" width="17.85546875" style="2" customWidth="1"/>
    <col min="13" max="13" width="17.42578125" customWidth="1"/>
    <col min="14" max="14" width="12.7109375" customWidth="1"/>
    <col min="16" max="16" width="20.140625" style="3" customWidth="1"/>
    <col min="17" max="17" width="17.85546875" style="2" customWidth="1"/>
    <col min="19" max="19" width="20.140625" style="3" customWidth="1"/>
    <col min="20" max="20" width="17.85546875" style="2" customWidth="1"/>
    <col min="22" max="22" width="20.140625" style="3" customWidth="1"/>
    <col min="23" max="23" width="17.85546875" style="2" customWidth="1"/>
    <col min="25" max="25" width="20.140625" style="3" customWidth="1"/>
    <col min="26" max="26" width="17.85546875" style="2" customWidth="1"/>
    <col min="28" max="28" width="20.140625" style="3" customWidth="1"/>
    <col min="29" max="29" width="17.85546875" style="2" customWidth="1"/>
    <col min="31" max="31" width="20.140625" style="3" customWidth="1"/>
    <col min="32" max="32" width="17.85546875" style="2" customWidth="1"/>
    <col min="34" max="34" width="20.140625" style="3" customWidth="1"/>
    <col min="35" max="35" width="17.85546875" style="2" customWidth="1"/>
    <col min="37" max="37" width="20.140625" style="3" customWidth="1"/>
    <col min="38" max="38" width="17.85546875" style="2" customWidth="1"/>
    <col min="40" max="40" width="20.140625" style="3" customWidth="1"/>
    <col min="41" max="41" width="17.85546875" style="2" customWidth="1"/>
    <col min="43" max="43" width="20.140625" style="3" customWidth="1"/>
    <col min="44" max="44" width="17.85546875" style="2" customWidth="1"/>
    <col min="46" max="46" width="20.140625" style="3" customWidth="1"/>
    <col min="47" max="47" width="17.85546875" style="2" customWidth="1"/>
    <col min="49" max="49" width="20.140625" style="3" customWidth="1"/>
    <col min="50" max="50" width="17.85546875" style="2" customWidth="1"/>
    <col min="52" max="52" width="20.140625" style="3" customWidth="1"/>
    <col min="53" max="53" width="17.85546875" style="2" customWidth="1"/>
    <col min="55" max="55" width="20.140625" style="3" customWidth="1"/>
    <col min="56" max="56" width="17.85546875" style="2" customWidth="1"/>
    <col min="58" max="58" width="20.140625" style="3" customWidth="1"/>
    <col min="59" max="59" width="17.85546875" style="2" customWidth="1"/>
    <col min="61" max="61" width="20.140625" style="3" customWidth="1"/>
    <col min="62" max="62" width="17.85546875" style="2" customWidth="1"/>
    <col min="64" max="64" width="20.140625" style="3" customWidth="1"/>
    <col min="65" max="65" width="17.85546875" style="2" customWidth="1"/>
    <col min="67" max="67" width="20.140625" style="3" customWidth="1"/>
    <col min="68" max="68" width="17.85546875" style="2" customWidth="1"/>
    <col min="70" max="70" width="20.140625" style="3" customWidth="1"/>
    <col min="71" max="71" width="17.85546875" style="2" customWidth="1"/>
    <col min="73" max="73" width="20.140625" style="3" customWidth="1"/>
    <col min="74" max="74" width="17.85546875" style="2" customWidth="1"/>
    <col min="76" max="76" width="20.140625" style="3" customWidth="1"/>
    <col min="77" max="77" width="17.85546875" style="2" customWidth="1"/>
    <col min="79" max="79" width="20.140625" style="3" customWidth="1"/>
    <col min="80" max="80" width="17.85546875" style="2" customWidth="1"/>
    <col min="82" max="82" width="20.140625" style="3" customWidth="1"/>
    <col min="83" max="83" width="17.85546875" style="2" customWidth="1"/>
    <col min="85" max="85" width="20.140625" style="3" customWidth="1"/>
    <col min="86" max="86" width="17.85546875" style="2" customWidth="1"/>
    <col min="88" max="88" width="20.140625" style="3" customWidth="1"/>
    <col min="89" max="89" width="17.85546875" style="2" customWidth="1"/>
    <col min="91" max="91" width="20.140625" style="3" customWidth="1"/>
    <col min="92" max="92" width="17.85546875" style="2" customWidth="1"/>
    <col min="94" max="94" width="20.140625" style="3" customWidth="1"/>
    <col min="95" max="95" width="17.85546875" style="2" customWidth="1"/>
    <col min="97" max="97" width="20.140625" style="3" customWidth="1"/>
    <col min="98" max="98" width="17.85546875" style="2" customWidth="1"/>
    <col min="100" max="100" width="20.140625" style="3" customWidth="1"/>
    <col min="101" max="101" width="17.85546875" style="2" customWidth="1"/>
    <col min="103" max="103" width="20.140625" style="3" customWidth="1"/>
    <col min="104" max="104" width="17.85546875" style="2" customWidth="1"/>
    <col min="106" max="106" width="20.140625" style="3" customWidth="1"/>
    <col min="107" max="107" width="17.85546875" style="2" customWidth="1"/>
    <col min="109" max="109" width="20.140625" style="3" customWidth="1"/>
    <col min="110" max="110" width="17.85546875" style="2" customWidth="1"/>
    <col min="112" max="112" width="20.140625" style="3" customWidth="1"/>
    <col min="113" max="113" width="17.85546875" style="2" customWidth="1"/>
    <col min="115" max="115" width="20.140625" style="3" customWidth="1"/>
    <col min="116" max="116" width="17.85546875" style="2" customWidth="1"/>
    <col min="118" max="118" width="20.140625" style="3" customWidth="1"/>
    <col min="119" max="119" width="17.85546875" style="2" customWidth="1"/>
    <col min="121" max="121" width="20.140625" style="3" customWidth="1"/>
    <col min="122" max="122" width="17.85546875" style="2" customWidth="1"/>
    <col min="124" max="124" width="20.140625" style="3" customWidth="1"/>
    <col min="125" max="125" width="17.85546875" style="2" customWidth="1"/>
    <col min="127" max="127" width="20.140625" style="3" customWidth="1"/>
    <col min="128" max="128" width="17.85546875" style="2" customWidth="1"/>
    <col min="130" max="130" width="20.140625" style="3" customWidth="1"/>
    <col min="131" max="131" width="17.85546875" style="2" customWidth="1"/>
    <col min="133" max="133" width="20.140625" style="3" customWidth="1"/>
    <col min="134" max="134" width="17.85546875" style="2" customWidth="1"/>
    <col min="136" max="136" width="20.140625" style="3" customWidth="1"/>
    <col min="137" max="137" width="17.85546875" style="2" customWidth="1"/>
    <col min="139" max="139" width="20.140625" style="3" customWidth="1"/>
    <col min="140" max="140" width="17.85546875" style="2" customWidth="1"/>
    <col min="142" max="142" width="20.140625" style="3" customWidth="1"/>
    <col min="143" max="143" width="17.85546875" style="2" customWidth="1"/>
    <col min="145" max="145" width="20.140625" style="3" customWidth="1"/>
    <col min="146" max="146" width="17.85546875" style="2" customWidth="1"/>
    <col min="148" max="148" width="20.140625" style="3" customWidth="1"/>
    <col min="149" max="149" width="17.85546875" style="2" customWidth="1"/>
    <col min="151" max="151" width="20.140625" style="3" customWidth="1"/>
    <col min="152" max="152" width="17.85546875" style="2" customWidth="1"/>
    <col min="154" max="154" width="20.140625" style="3" customWidth="1"/>
    <col min="155" max="155" width="17.85546875" style="2" customWidth="1"/>
    <col min="157" max="157" width="20.140625" style="3" customWidth="1"/>
    <col min="158" max="158" width="17.85546875" style="2" customWidth="1"/>
  </cols>
  <sheetData>
    <row r="1" spans="1:158" x14ac:dyDescent="0.25">
      <c r="A1" s="3" t="s">
        <v>22</v>
      </c>
      <c r="B1" s="2" t="s">
        <v>23</v>
      </c>
      <c r="F1" s="3" t="s">
        <v>22</v>
      </c>
      <c r="G1" s="2" t="s">
        <v>23</v>
      </c>
      <c r="K1" s="3" t="s">
        <v>22</v>
      </c>
      <c r="L1" s="2" t="s">
        <v>23</v>
      </c>
      <c r="P1" s="3" t="s">
        <v>22</v>
      </c>
      <c r="Q1" s="2" t="s">
        <v>28</v>
      </c>
      <c r="S1" s="3" t="s">
        <v>22</v>
      </c>
      <c r="T1" s="2" t="s">
        <v>28</v>
      </c>
      <c r="V1" s="3" t="s">
        <v>22</v>
      </c>
      <c r="W1" s="2" t="s">
        <v>28</v>
      </c>
      <c r="Y1" s="3" t="s">
        <v>22</v>
      </c>
      <c r="Z1" s="2" t="s">
        <v>28</v>
      </c>
      <c r="AB1" s="3" t="s">
        <v>22</v>
      </c>
      <c r="AC1" s="2" t="s">
        <v>28</v>
      </c>
      <c r="AE1" s="3" t="s">
        <v>22</v>
      </c>
      <c r="AF1" s="2" t="s">
        <v>28</v>
      </c>
      <c r="AH1" s="3" t="s">
        <v>22</v>
      </c>
      <c r="AI1" s="2" t="s">
        <v>28</v>
      </c>
      <c r="AK1" s="3" t="s">
        <v>22</v>
      </c>
      <c r="AL1" s="2" t="s">
        <v>28</v>
      </c>
      <c r="AN1" s="3" t="s">
        <v>22</v>
      </c>
      <c r="AO1" s="2" t="s">
        <v>28</v>
      </c>
      <c r="AQ1" s="3" t="s">
        <v>22</v>
      </c>
      <c r="AR1" s="2" t="s">
        <v>28</v>
      </c>
      <c r="AT1" s="3" t="s">
        <v>22</v>
      </c>
      <c r="AU1" s="2" t="s">
        <v>28</v>
      </c>
      <c r="AW1" s="3" t="s">
        <v>22</v>
      </c>
      <c r="AX1" s="2" t="s">
        <v>28</v>
      </c>
      <c r="AZ1" s="3" t="s">
        <v>22</v>
      </c>
      <c r="BA1" s="2" t="s">
        <v>28</v>
      </c>
      <c r="BC1" s="3" t="s">
        <v>22</v>
      </c>
      <c r="BD1" s="2" t="s">
        <v>28</v>
      </c>
      <c r="BF1" s="3" t="s">
        <v>22</v>
      </c>
      <c r="BG1" s="2" t="s">
        <v>28</v>
      </c>
      <c r="BI1" s="3" t="s">
        <v>22</v>
      </c>
      <c r="BJ1" s="2" t="s">
        <v>28</v>
      </c>
      <c r="BL1" s="3" t="s">
        <v>22</v>
      </c>
      <c r="BM1" s="2" t="s">
        <v>28</v>
      </c>
      <c r="BO1" s="3" t="s">
        <v>22</v>
      </c>
      <c r="BP1" s="2" t="s">
        <v>28</v>
      </c>
      <c r="BR1" s="3" t="s">
        <v>22</v>
      </c>
      <c r="BS1" s="2" t="s">
        <v>28</v>
      </c>
      <c r="BU1" s="3" t="s">
        <v>22</v>
      </c>
      <c r="BV1" s="2" t="s">
        <v>28</v>
      </c>
      <c r="BX1" s="3" t="s">
        <v>22</v>
      </c>
      <c r="BY1" s="2" t="s">
        <v>28</v>
      </c>
      <c r="CA1" s="3" t="s">
        <v>22</v>
      </c>
      <c r="CB1" s="2" t="s">
        <v>28</v>
      </c>
      <c r="CD1" s="3" t="s">
        <v>22</v>
      </c>
      <c r="CE1" s="2" t="s">
        <v>28</v>
      </c>
      <c r="CG1" s="3" t="s">
        <v>22</v>
      </c>
      <c r="CH1" s="2" t="s">
        <v>28</v>
      </c>
      <c r="CJ1" s="3" t="s">
        <v>22</v>
      </c>
      <c r="CK1" s="2" t="s">
        <v>28</v>
      </c>
      <c r="CM1" s="3" t="s">
        <v>22</v>
      </c>
      <c r="CN1" s="2" t="s">
        <v>28</v>
      </c>
      <c r="CP1" s="3" t="s">
        <v>22</v>
      </c>
      <c r="CQ1" s="2" t="s">
        <v>28</v>
      </c>
      <c r="CS1" s="3" t="s">
        <v>22</v>
      </c>
      <c r="CT1" s="2" t="s">
        <v>28</v>
      </c>
      <c r="CV1" s="3" t="s">
        <v>22</v>
      </c>
      <c r="CW1" s="2" t="s">
        <v>28</v>
      </c>
      <c r="CY1" s="3" t="s">
        <v>22</v>
      </c>
      <c r="CZ1" s="2" t="s">
        <v>28</v>
      </c>
      <c r="DB1" s="3" t="s">
        <v>22</v>
      </c>
      <c r="DC1" s="2" t="s">
        <v>28</v>
      </c>
      <c r="DE1" s="3" t="s">
        <v>22</v>
      </c>
      <c r="DF1" s="2" t="s">
        <v>28</v>
      </c>
      <c r="DH1" s="3" t="s">
        <v>22</v>
      </c>
      <c r="DI1" s="2" t="s">
        <v>28</v>
      </c>
      <c r="DK1" s="3" t="s">
        <v>22</v>
      </c>
      <c r="DL1" s="2" t="s">
        <v>28</v>
      </c>
      <c r="DN1" s="3" t="s">
        <v>22</v>
      </c>
      <c r="DO1" s="2" t="s">
        <v>28</v>
      </c>
      <c r="DQ1" s="3" t="s">
        <v>22</v>
      </c>
      <c r="DR1" s="2" t="s">
        <v>28</v>
      </c>
      <c r="DT1" s="3" t="s">
        <v>22</v>
      </c>
      <c r="DU1" s="2" t="s">
        <v>28</v>
      </c>
      <c r="DW1" s="3" t="s">
        <v>22</v>
      </c>
      <c r="DX1" s="2" t="s">
        <v>28</v>
      </c>
      <c r="DZ1" s="3" t="s">
        <v>22</v>
      </c>
      <c r="EA1" s="2" t="s">
        <v>28</v>
      </c>
      <c r="EC1" s="3" t="s">
        <v>22</v>
      </c>
      <c r="ED1" s="2" t="s">
        <v>28</v>
      </c>
      <c r="EF1" s="3" t="s">
        <v>22</v>
      </c>
      <c r="EG1" s="2" t="s">
        <v>28</v>
      </c>
      <c r="EI1" s="3" t="s">
        <v>22</v>
      </c>
      <c r="EJ1" s="2" t="s">
        <v>28</v>
      </c>
      <c r="EL1" s="3" t="s">
        <v>22</v>
      </c>
      <c r="EM1" s="2" t="s">
        <v>28</v>
      </c>
      <c r="EO1" s="3" t="s">
        <v>22</v>
      </c>
      <c r="EP1" s="2" t="s">
        <v>28</v>
      </c>
      <c r="ER1" s="3" t="s">
        <v>22</v>
      </c>
      <c r="ES1" s="2" t="s">
        <v>28</v>
      </c>
      <c r="EU1" s="3" t="s">
        <v>22</v>
      </c>
      <c r="EV1" s="2" t="s">
        <v>28</v>
      </c>
      <c r="EX1" s="3" t="s">
        <v>22</v>
      </c>
      <c r="EY1" s="2" t="s">
        <v>28</v>
      </c>
      <c r="FA1" s="3" t="s">
        <v>22</v>
      </c>
      <c r="FB1" s="2" t="s">
        <v>28</v>
      </c>
    </row>
    <row r="2" spans="1:158" x14ac:dyDescent="0.25">
      <c r="A2" s="3" t="s">
        <v>4</v>
      </c>
      <c r="B2" s="2" t="s">
        <v>24</v>
      </c>
      <c r="F2" s="3" t="s">
        <v>4</v>
      </c>
      <c r="G2" s="2" t="s">
        <v>25</v>
      </c>
      <c r="K2" s="3" t="s">
        <v>4</v>
      </c>
      <c r="L2" s="2" t="s">
        <v>26</v>
      </c>
      <c r="P2" s="3" t="s">
        <v>4</v>
      </c>
      <c r="Q2" s="2" t="s">
        <v>27</v>
      </c>
      <c r="S2" s="3" t="s">
        <v>4</v>
      </c>
      <c r="T2" s="5" t="s">
        <v>29</v>
      </c>
      <c r="V2" s="3" t="s">
        <v>4</v>
      </c>
      <c r="W2" s="6" t="s">
        <v>30</v>
      </c>
      <c r="Y2" s="3" t="s">
        <v>4</v>
      </c>
      <c r="Z2" s="6" t="s">
        <v>31</v>
      </c>
      <c r="AB2" s="3" t="s">
        <v>4</v>
      </c>
      <c r="AC2" s="6" t="s">
        <v>32</v>
      </c>
      <c r="AE2" s="3" t="s">
        <v>4</v>
      </c>
      <c r="AF2" s="6" t="s">
        <v>33</v>
      </c>
      <c r="AH2" s="3" t="s">
        <v>4</v>
      </c>
      <c r="AI2" s="6" t="s">
        <v>34</v>
      </c>
      <c r="AK2" s="3" t="s">
        <v>4</v>
      </c>
      <c r="AL2" s="6" t="s">
        <v>35</v>
      </c>
      <c r="AN2" s="3" t="s">
        <v>4</v>
      </c>
      <c r="AO2" s="6" t="s">
        <v>36</v>
      </c>
      <c r="AQ2" s="3" t="s">
        <v>4</v>
      </c>
      <c r="AR2" s="6" t="s">
        <v>37</v>
      </c>
      <c r="AT2" s="3" t="s">
        <v>4</v>
      </c>
      <c r="AU2" s="6" t="s">
        <v>38</v>
      </c>
      <c r="AW2" s="3" t="s">
        <v>4</v>
      </c>
      <c r="AX2" s="6" t="s">
        <v>39</v>
      </c>
      <c r="AZ2" s="3" t="s">
        <v>4</v>
      </c>
      <c r="BA2" s="6" t="s">
        <v>40</v>
      </c>
      <c r="BC2" s="3" t="s">
        <v>4</v>
      </c>
      <c r="BD2" s="6" t="s">
        <v>41</v>
      </c>
      <c r="BF2" s="3" t="s">
        <v>4</v>
      </c>
      <c r="BG2" s="6" t="s">
        <v>42</v>
      </c>
      <c r="BI2" s="3" t="s">
        <v>4</v>
      </c>
      <c r="BJ2" s="6" t="s">
        <v>43</v>
      </c>
      <c r="BL2" s="3" t="s">
        <v>4</v>
      </c>
      <c r="BM2" s="6" t="s">
        <v>44</v>
      </c>
      <c r="BO2" s="3" t="s">
        <v>4</v>
      </c>
      <c r="BP2" s="6" t="s">
        <v>45</v>
      </c>
      <c r="BR2" s="3" t="s">
        <v>4</v>
      </c>
      <c r="BS2" s="6" t="s">
        <v>46</v>
      </c>
      <c r="BU2" s="3" t="s">
        <v>4</v>
      </c>
      <c r="BV2" s="6" t="s">
        <v>47</v>
      </c>
      <c r="BX2" s="3" t="s">
        <v>4</v>
      </c>
      <c r="BY2" s="6" t="s">
        <v>48</v>
      </c>
      <c r="CA2" s="3" t="s">
        <v>4</v>
      </c>
      <c r="CB2" s="6" t="s">
        <v>49</v>
      </c>
      <c r="CD2" s="3" t="s">
        <v>4</v>
      </c>
      <c r="CE2" s="6" t="s">
        <v>50</v>
      </c>
      <c r="CG2" s="3" t="s">
        <v>4</v>
      </c>
      <c r="CH2" s="6" t="s">
        <v>51</v>
      </c>
      <c r="CJ2" s="3" t="s">
        <v>4</v>
      </c>
      <c r="CK2" s="6" t="s">
        <v>52</v>
      </c>
      <c r="CM2" s="3" t="s">
        <v>4</v>
      </c>
      <c r="CN2" s="6" t="s">
        <v>53</v>
      </c>
      <c r="CP2" s="3" t="s">
        <v>4</v>
      </c>
      <c r="CQ2" s="6" t="s">
        <v>54</v>
      </c>
      <c r="CS2" s="3" t="s">
        <v>4</v>
      </c>
      <c r="CT2" s="6" t="s">
        <v>55</v>
      </c>
      <c r="CV2" s="3" t="s">
        <v>4</v>
      </c>
      <c r="CW2" s="6" t="s">
        <v>56</v>
      </c>
      <c r="CY2" s="3" t="s">
        <v>4</v>
      </c>
      <c r="CZ2" s="6" t="s">
        <v>57</v>
      </c>
      <c r="DB2" s="3" t="s">
        <v>4</v>
      </c>
      <c r="DC2" s="6" t="s">
        <v>58</v>
      </c>
      <c r="DE2" s="3" t="s">
        <v>4</v>
      </c>
      <c r="DF2" s="6" t="s">
        <v>59</v>
      </c>
      <c r="DH2" s="3" t="s">
        <v>4</v>
      </c>
      <c r="DI2" s="6" t="s">
        <v>60</v>
      </c>
      <c r="DK2" s="3" t="s">
        <v>4</v>
      </c>
      <c r="DL2" s="6" t="s">
        <v>61</v>
      </c>
      <c r="DN2" s="3" t="s">
        <v>4</v>
      </c>
      <c r="DO2" s="6" t="s">
        <v>62</v>
      </c>
      <c r="DQ2" s="3" t="s">
        <v>4</v>
      </c>
      <c r="DR2" s="6" t="s">
        <v>63</v>
      </c>
      <c r="DT2" s="3" t="s">
        <v>4</v>
      </c>
      <c r="DU2" s="6" t="s">
        <v>64</v>
      </c>
      <c r="DW2" s="3" t="s">
        <v>4</v>
      </c>
      <c r="DX2" s="6" t="s">
        <v>65</v>
      </c>
      <c r="DZ2" s="3" t="s">
        <v>4</v>
      </c>
      <c r="EA2" s="6" t="s">
        <v>66</v>
      </c>
      <c r="EC2" s="3" t="s">
        <v>4</v>
      </c>
      <c r="ED2" s="6" t="s">
        <v>67</v>
      </c>
      <c r="EF2" s="3" t="s">
        <v>4</v>
      </c>
      <c r="EG2" s="6" t="s">
        <v>68</v>
      </c>
      <c r="EI2" s="3" t="s">
        <v>4</v>
      </c>
      <c r="EJ2" s="6" t="s">
        <v>69</v>
      </c>
      <c r="EL2" s="3" t="s">
        <v>4</v>
      </c>
      <c r="EM2" s="6" t="s">
        <v>70</v>
      </c>
      <c r="EO2" s="3" t="s">
        <v>4</v>
      </c>
      <c r="EP2" s="6" t="s">
        <v>71</v>
      </c>
      <c r="ER2" s="3" t="s">
        <v>4</v>
      </c>
      <c r="ES2" s="6" t="s">
        <v>72</v>
      </c>
      <c r="EU2" s="3" t="s">
        <v>4</v>
      </c>
      <c r="EV2" s="6" t="s">
        <v>74</v>
      </c>
      <c r="EX2" s="3" t="s">
        <v>4</v>
      </c>
      <c r="EY2" s="6" t="s">
        <v>73</v>
      </c>
      <c r="FA2" s="3" t="s">
        <v>4</v>
      </c>
      <c r="FB2" s="6" t="s">
        <v>75</v>
      </c>
    </row>
    <row r="3" spans="1:158" x14ac:dyDescent="0.25">
      <c r="A3" s="3" t="s">
        <v>17</v>
      </c>
      <c r="B3" s="2" t="s">
        <v>0</v>
      </c>
      <c r="C3" s="2"/>
      <c r="F3" s="3" t="s">
        <v>17</v>
      </c>
      <c r="G3" s="2" t="s">
        <v>0</v>
      </c>
      <c r="K3" s="3" t="s">
        <v>17</v>
      </c>
      <c r="L3" s="2" t="s">
        <v>0</v>
      </c>
      <c r="P3" s="3" t="s">
        <v>17</v>
      </c>
      <c r="Q3" s="2" t="s">
        <v>0</v>
      </c>
      <c r="S3" s="3" t="s">
        <v>17</v>
      </c>
      <c r="T3" s="2" t="s">
        <v>0</v>
      </c>
      <c r="V3" s="3" t="s">
        <v>17</v>
      </c>
      <c r="W3" s="2" t="s">
        <v>19</v>
      </c>
      <c r="Y3" s="3" t="s">
        <v>17</v>
      </c>
      <c r="Z3" s="2" t="s">
        <v>19</v>
      </c>
      <c r="AB3" s="3" t="s">
        <v>17</v>
      </c>
      <c r="AC3" s="2" t="s">
        <v>19</v>
      </c>
      <c r="AE3" s="3" t="s">
        <v>17</v>
      </c>
      <c r="AF3" s="2" t="s">
        <v>19</v>
      </c>
      <c r="AH3" s="3" t="s">
        <v>17</v>
      </c>
      <c r="AI3" s="2" t="s">
        <v>19</v>
      </c>
      <c r="AK3" s="3" t="s">
        <v>17</v>
      </c>
      <c r="AL3" s="2" t="s">
        <v>19</v>
      </c>
      <c r="AN3" s="3" t="s">
        <v>17</v>
      </c>
      <c r="AO3" s="2" t="s">
        <v>19</v>
      </c>
      <c r="AQ3" s="3" t="s">
        <v>17</v>
      </c>
      <c r="AR3" s="2" t="s">
        <v>19</v>
      </c>
      <c r="AT3" s="3" t="s">
        <v>17</v>
      </c>
      <c r="AU3" s="2" t="s">
        <v>19</v>
      </c>
      <c r="AW3" s="3" t="s">
        <v>17</v>
      </c>
      <c r="AX3" s="2" t="s">
        <v>19</v>
      </c>
      <c r="AZ3" s="3" t="s">
        <v>17</v>
      </c>
      <c r="BA3" s="2" t="s">
        <v>19</v>
      </c>
      <c r="BC3" s="3" t="s">
        <v>17</v>
      </c>
      <c r="BD3" s="2" t="s">
        <v>19</v>
      </c>
      <c r="BF3" s="3" t="s">
        <v>17</v>
      </c>
      <c r="BG3" s="2" t="s">
        <v>19</v>
      </c>
      <c r="BI3" s="3" t="s">
        <v>17</v>
      </c>
      <c r="BJ3" s="2" t="s">
        <v>19</v>
      </c>
      <c r="BL3" s="3" t="s">
        <v>17</v>
      </c>
      <c r="BM3" s="2" t="s">
        <v>19</v>
      </c>
      <c r="BO3" s="3" t="s">
        <v>17</v>
      </c>
      <c r="BP3" s="2" t="s">
        <v>19</v>
      </c>
      <c r="BR3" s="3" t="s">
        <v>17</v>
      </c>
      <c r="BS3" s="2" t="s">
        <v>19</v>
      </c>
      <c r="BU3" s="3" t="s">
        <v>17</v>
      </c>
      <c r="BV3" s="2" t="s">
        <v>19</v>
      </c>
      <c r="BX3" s="3" t="s">
        <v>17</v>
      </c>
      <c r="BY3" s="2" t="s">
        <v>19</v>
      </c>
      <c r="CA3" s="3" t="s">
        <v>17</v>
      </c>
      <c r="CB3" s="2" t="s">
        <v>19</v>
      </c>
      <c r="CD3" s="3" t="s">
        <v>17</v>
      </c>
      <c r="CE3" s="2" t="s">
        <v>19</v>
      </c>
      <c r="CG3" s="3" t="s">
        <v>17</v>
      </c>
      <c r="CH3" s="2" t="s">
        <v>19</v>
      </c>
      <c r="CJ3" s="3" t="s">
        <v>17</v>
      </c>
      <c r="CK3" s="2" t="s">
        <v>19</v>
      </c>
      <c r="CM3" s="3" t="s">
        <v>17</v>
      </c>
      <c r="CN3" s="2" t="s">
        <v>19</v>
      </c>
      <c r="CP3" s="3" t="s">
        <v>17</v>
      </c>
      <c r="CQ3" s="2" t="s">
        <v>19</v>
      </c>
      <c r="CS3" s="3" t="s">
        <v>17</v>
      </c>
      <c r="CT3" s="2" t="s">
        <v>19</v>
      </c>
      <c r="CV3" s="3" t="s">
        <v>17</v>
      </c>
      <c r="CW3" s="2" t="s">
        <v>19</v>
      </c>
      <c r="CY3" s="3" t="s">
        <v>17</v>
      </c>
      <c r="CZ3" s="2" t="s">
        <v>19</v>
      </c>
      <c r="DB3" s="3" t="s">
        <v>17</v>
      </c>
      <c r="DC3" s="2" t="s">
        <v>19</v>
      </c>
      <c r="DE3" s="3" t="s">
        <v>17</v>
      </c>
      <c r="DF3" s="2" t="s">
        <v>19</v>
      </c>
      <c r="DH3" s="3" t="s">
        <v>17</v>
      </c>
      <c r="DI3" s="2" t="s">
        <v>19</v>
      </c>
      <c r="DK3" s="3" t="s">
        <v>17</v>
      </c>
      <c r="DL3" s="2" t="s">
        <v>19</v>
      </c>
      <c r="DN3" s="3" t="s">
        <v>17</v>
      </c>
      <c r="DO3" s="2" t="s">
        <v>19</v>
      </c>
      <c r="DQ3" s="3" t="s">
        <v>17</v>
      </c>
      <c r="DR3" s="2" t="s">
        <v>19</v>
      </c>
      <c r="DT3" s="3" t="s">
        <v>17</v>
      </c>
      <c r="DU3" s="2" t="s">
        <v>19</v>
      </c>
      <c r="DW3" s="3" t="s">
        <v>17</v>
      </c>
      <c r="DX3" s="2" t="s">
        <v>19</v>
      </c>
      <c r="DZ3" s="3" t="s">
        <v>17</v>
      </c>
      <c r="EA3" s="2" t="s">
        <v>19</v>
      </c>
      <c r="EC3" s="3" t="s">
        <v>17</v>
      </c>
      <c r="ED3" s="2" t="s">
        <v>19</v>
      </c>
      <c r="EF3" s="3" t="s">
        <v>17</v>
      </c>
      <c r="EG3" s="2" t="s">
        <v>19</v>
      </c>
      <c r="EI3" s="3" t="s">
        <v>17</v>
      </c>
      <c r="EJ3" s="2" t="s">
        <v>19</v>
      </c>
      <c r="EL3" s="3" t="s">
        <v>17</v>
      </c>
      <c r="EM3" s="2" t="s">
        <v>19</v>
      </c>
      <c r="EO3" s="3" t="s">
        <v>17</v>
      </c>
      <c r="EP3" s="2" t="s">
        <v>19</v>
      </c>
      <c r="ER3" s="3" t="s">
        <v>17</v>
      </c>
      <c r="ES3" s="2" t="s">
        <v>19</v>
      </c>
      <c r="EU3" s="3" t="s">
        <v>17</v>
      </c>
      <c r="EV3" s="2" t="s">
        <v>19</v>
      </c>
      <c r="EX3" s="3" t="s">
        <v>17</v>
      </c>
      <c r="EY3" s="2" t="s">
        <v>19</v>
      </c>
      <c r="FA3" s="3" t="s">
        <v>17</v>
      </c>
      <c r="FB3" s="2" t="s">
        <v>19</v>
      </c>
    </row>
    <row r="4" spans="1:158" x14ac:dyDescent="0.25">
      <c r="A4" s="3" t="s">
        <v>18</v>
      </c>
      <c r="B4" s="2" t="s">
        <v>19</v>
      </c>
      <c r="F4" s="3" t="s">
        <v>18</v>
      </c>
      <c r="G4" s="2" t="s">
        <v>19</v>
      </c>
      <c r="K4" s="3" t="s">
        <v>18</v>
      </c>
      <c r="L4" s="2" t="s">
        <v>19</v>
      </c>
      <c r="P4" s="3" t="s">
        <v>18</v>
      </c>
      <c r="Q4" s="2" t="s">
        <v>0</v>
      </c>
      <c r="S4" s="3" t="s">
        <v>18</v>
      </c>
      <c r="T4" s="2" t="s">
        <v>0</v>
      </c>
      <c r="V4" s="3" t="s">
        <v>18</v>
      </c>
      <c r="W4" s="2" t="s">
        <v>19</v>
      </c>
      <c r="Y4" s="3" t="s">
        <v>18</v>
      </c>
      <c r="Z4" s="2" t="s">
        <v>19</v>
      </c>
      <c r="AB4" s="3" t="s">
        <v>18</v>
      </c>
      <c r="AC4" s="2" t="s">
        <v>19</v>
      </c>
      <c r="AE4" s="3" t="s">
        <v>18</v>
      </c>
      <c r="AF4" s="2" t="s">
        <v>19</v>
      </c>
      <c r="AH4" s="3" t="s">
        <v>18</v>
      </c>
      <c r="AI4" s="2" t="s">
        <v>19</v>
      </c>
      <c r="AK4" s="3" t="s">
        <v>18</v>
      </c>
      <c r="AL4" s="2" t="s">
        <v>19</v>
      </c>
      <c r="AN4" s="3" t="s">
        <v>18</v>
      </c>
      <c r="AO4" s="2" t="s">
        <v>19</v>
      </c>
      <c r="AQ4" s="3" t="s">
        <v>18</v>
      </c>
      <c r="AR4" s="2" t="s">
        <v>19</v>
      </c>
      <c r="AT4" s="3" t="s">
        <v>18</v>
      </c>
      <c r="AU4" s="2" t="s">
        <v>19</v>
      </c>
      <c r="AW4" s="3" t="s">
        <v>18</v>
      </c>
      <c r="AX4" s="2" t="s">
        <v>19</v>
      </c>
      <c r="AZ4" s="3" t="s">
        <v>18</v>
      </c>
      <c r="BA4" s="2" t="s">
        <v>19</v>
      </c>
      <c r="BC4" s="3" t="s">
        <v>18</v>
      </c>
      <c r="BD4" s="2" t="s">
        <v>19</v>
      </c>
      <c r="BF4" s="3" t="s">
        <v>18</v>
      </c>
      <c r="BG4" s="2" t="s">
        <v>19</v>
      </c>
      <c r="BI4" s="3" t="s">
        <v>18</v>
      </c>
      <c r="BJ4" s="2" t="s">
        <v>19</v>
      </c>
      <c r="BL4" s="3" t="s">
        <v>18</v>
      </c>
      <c r="BM4" s="2" t="s">
        <v>19</v>
      </c>
      <c r="BO4" s="3" t="s">
        <v>18</v>
      </c>
      <c r="BP4" s="2" t="s">
        <v>19</v>
      </c>
      <c r="BR4" s="3" t="s">
        <v>18</v>
      </c>
      <c r="BS4" s="2" t="s">
        <v>19</v>
      </c>
      <c r="BU4" s="3" t="s">
        <v>18</v>
      </c>
      <c r="BV4" s="2" t="s">
        <v>19</v>
      </c>
      <c r="BX4" s="3" t="s">
        <v>18</v>
      </c>
      <c r="BY4" s="2" t="s">
        <v>19</v>
      </c>
      <c r="CA4" s="3" t="s">
        <v>18</v>
      </c>
      <c r="CB4" s="2" t="s">
        <v>19</v>
      </c>
      <c r="CD4" s="3" t="s">
        <v>18</v>
      </c>
      <c r="CE4" s="2" t="s">
        <v>19</v>
      </c>
      <c r="CG4" s="3" t="s">
        <v>18</v>
      </c>
      <c r="CH4" s="2" t="s">
        <v>19</v>
      </c>
      <c r="CJ4" s="3" t="s">
        <v>18</v>
      </c>
      <c r="CK4" s="2" t="s">
        <v>19</v>
      </c>
      <c r="CM4" s="3" t="s">
        <v>18</v>
      </c>
      <c r="CN4" s="2" t="s">
        <v>19</v>
      </c>
      <c r="CP4" s="3" t="s">
        <v>18</v>
      </c>
      <c r="CQ4" s="2" t="s">
        <v>19</v>
      </c>
      <c r="CS4" s="3" t="s">
        <v>18</v>
      </c>
      <c r="CT4" s="2" t="s">
        <v>19</v>
      </c>
      <c r="CV4" s="3" t="s">
        <v>18</v>
      </c>
      <c r="CW4" s="2" t="s">
        <v>19</v>
      </c>
      <c r="CY4" s="3" t="s">
        <v>18</v>
      </c>
      <c r="CZ4" s="2" t="s">
        <v>19</v>
      </c>
      <c r="DB4" s="3" t="s">
        <v>18</v>
      </c>
      <c r="DC4" s="2" t="s">
        <v>19</v>
      </c>
      <c r="DE4" s="3" t="s">
        <v>18</v>
      </c>
      <c r="DF4" s="2" t="s">
        <v>19</v>
      </c>
      <c r="DH4" s="3" t="s">
        <v>18</v>
      </c>
      <c r="DI4" s="2" t="s">
        <v>19</v>
      </c>
      <c r="DK4" s="3" t="s">
        <v>18</v>
      </c>
      <c r="DL4" s="2" t="s">
        <v>19</v>
      </c>
      <c r="DN4" s="3" t="s">
        <v>18</v>
      </c>
      <c r="DO4" s="2" t="s">
        <v>19</v>
      </c>
      <c r="DQ4" s="3" t="s">
        <v>18</v>
      </c>
      <c r="DR4" s="2" t="s">
        <v>19</v>
      </c>
      <c r="DT4" s="3" t="s">
        <v>18</v>
      </c>
      <c r="DU4" s="2" t="s">
        <v>19</v>
      </c>
      <c r="DW4" s="3" t="s">
        <v>18</v>
      </c>
      <c r="DX4" s="2" t="s">
        <v>19</v>
      </c>
      <c r="DZ4" s="3" t="s">
        <v>18</v>
      </c>
      <c r="EA4" s="2" t="s">
        <v>19</v>
      </c>
      <c r="EC4" s="3" t="s">
        <v>18</v>
      </c>
      <c r="ED4" s="2" t="s">
        <v>19</v>
      </c>
      <c r="EF4" s="3" t="s">
        <v>18</v>
      </c>
      <c r="EG4" s="2" t="s">
        <v>19</v>
      </c>
      <c r="EI4" s="3" t="s">
        <v>18</v>
      </c>
      <c r="EJ4" s="2" t="s">
        <v>19</v>
      </c>
      <c r="EL4" s="3" t="s">
        <v>18</v>
      </c>
      <c r="EM4" s="2" t="s">
        <v>19</v>
      </c>
      <c r="EO4" s="3" t="s">
        <v>18</v>
      </c>
      <c r="EP4" s="2" t="s">
        <v>19</v>
      </c>
      <c r="ER4" s="3" t="s">
        <v>18</v>
      </c>
      <c r="ES4" s="2" t="s">
        <v>19</v>
      </c>
      <c r="EU4" s="3" t="s">
        <v>18</v>
      </c>
      <c r="EV4" s="2" t="s">
        <v>19</v>
      </c>
      <c r="EX4" s="3" t="s">
        <v>18</v>
      </c>
      <c r="EY4" s="2" t="s">
        <v>19</v>
      </c>
      <c r="FA4" s="3" t="s">
        <v>18</v>
      </c>
      <c r="FB4" s="2" t="s">
        <v>19</v>
      </c>
    </row>
    <row r="5" spans="1:158" ht="15.75" customHeight="1" x14ac:dyDescent="0.25">
      <c r="A5" s="3" t="s">
        <v>9</v>
      </c>
      <c r="B5" s="2" t="s">
        <v>163</v>
      </c>
      <c r="C5" s="2"/>
      <c r="F5" s="3" t="s">
        <v>9</v>
      </c>
      <c r="G5" s="2" t="s">
        <v>163</v>
      </c>
      <c r="H5" s="2"/>
      <c r="K5" s="3" t="s">
        <v>9</v>
      </c>
      <c r="L5" s="2" t="s">
        <v>163</v>
      </c>
      <c r="M5" s="2"/>
      <c r="P5" s="3" t="s">
        <v>9</v>
      </c>
      <c r="Q5" s="2" t="s">
        <v>215</v>
      </c>
      <c r="S5" s="3" t="s">
        <v>9</v>
      </c>
      <c r="T5" s="2" t="s">
        <v>166</v>
      </c>
      <c r="V5" s="3" t="s">
        <v>9</v>
      </c>
      <c r="W5" s="2" t="s">
        <v>168</v>
      </c>
      <c r="Y5" s="3" t="s">
        <v>9</v>
      </c>
      <c r="Z5" s="2" t="s">
        <v>168</v>
      </c>
      <c r="AB5" s="3" t="s">
        <v>9</v>
      </c>
      <c r="AC5" s="2" t="s">
        <v>168</v>
      </c>
      <c r="AE5" s="3" t="s">
        <v>9</v>
      </c>
      <c r="AF5" s="2" t="s">
        <v>168</v>
      </c>
      <c r="AH5" s="3" t="s">
        <v>9</v>
      </c>
      <c r="AI5" s="2" t="s">
        <v>168</v>
      </c>
      <c r="AK5" s="3" t="s">
        <v>9</v>
      </c>
      <c r="AL5" s="2" t="s">
        <v>168</v>
      </c>
      <c r="AN5" s="3" t="s">
        <v>9</v>
      </c>
      <c r="AO5" s="2" t="s">
        <v>168</v>
      </c>
      <c r="AQ5" s="3" t="s">
        <v>9</v>
      </c>
      <c r="AR5" s="2" t="s">
        <v>168</v>
      </c>
      <c r="AT5" s="3" t="s">
        <v>9</v>
      </c>
      <c r="AU5" s="2" t="s">
        <v>168</v>
      </c>
      <c r="AW5" s="3" t="s">
        <v>9</v>
      </c>
      <c r="AX5" s="2" t="s">
        <v>168</v>
      </c>
      <c r="AZ5" s="3" t="s">
        <v>9</v>
      </c>
      <c r="BA5" s="2" t="s">
        <v>168</v>
      </c>
      <c r="BC5" s="3" t="s">
        <v>9</v>
      </c>
      <c r="BD5" s="2" t="s">
        <v>168</v>
      </c>
      <c r="BF5" s="3" t="s">
        <v>9</v>
      </c>
      <c r="BG5" s="2" t="s">
        <v>168</v>
      </c>
      <c r="BI5" s="3" t="s">
        <v>9</v>
      </c>
      <c r="BJ5" s="2" t="s">
        <v>168</v>
      </c>
      <c r="BL5" s="3" t="s">
        <v>9</v>
      </c>
      <c r="BM5" s="2" t="s">
        <v>168</v>
      </c>
      <c r="BO5" s="3" t="s">
        <v>9</v>
      </c>
      <c r="BP5" s="2" t="s">
        <v>166</v>
      </c>
      <c r="BR5" s="3" t="s">
        <v>9</v>
      </c>
      <c r="BS5" s="2" t="s">
        <v>166</v>
      </c>
      <c r="BU5" s="3" t="s">
        <v>9</v>
      </c>
      <c r="BV5" s="2" t="s">
        <v>166</v>
      </c>
      <c r="BX5" s="3" t="s">
        <v>9</v>
      </c>
      <c r="BY5" s="2" t="s">
        <v>166</v>
      </c>
      <c r="CA5" s="3" t="s">
        <v>9</v>
      </c>
      <c r="CB5" s="2" t="s">
        <v>166</v>
      </c>
      <c r="CD5" s="3" t="s">
        <v>9</v>
      </c>
      <c r="CE5" s="2" t="s">
        <v>166</v>
      </c>
      <c r="CG5" s="3" t="s">
        <v>9</v>
      </c>
      <c r="CH5" s="2" t="s">
        <v>166</v>
      </c>
      <c r="CJ5" s="3" t="s">
        <v>9</v>
      </c>
      <c r="CK5" s="2" t="s">
        <v>166</v>
      </c>
      <c r="CM5" s="3" t="s">
        <v>9</v>
      </c>
      <c r="CN5" s="2" t="s">
        <v>166</v>
      </c>
      <c r="CP5" s="3" t="s">
        <v>9</v>
      </c>
      <c r="CQ5" s="2" t="s">
        <v>166</v>
      </c>
      <c r="CS5" s="3" t="s">
        <v>9</v>
      </c>
      <c r="CT5" s="2" t="s">
        <v>166</v>
      </c>
      <c r="CV5" s="3" t="s">
        <v>9</v>
      </c>
      <c r="CW5" s="2" t="s">
        <v>166</v>
      </c>
      <c r="CY5" s="3" t="s">
        <v>9</v>
      </c>
      <c r="CZ5" s="2" t="s">
        <v>166</v>
      </c>
      <c r="DB5" s="3" t="s">
        <v>9</v>
      </c>
      <c r="DC5" s="2" t="s">
        <v>166</v>
      </c>
      <c r="DE5" s="3" t="s">
        <v>9</v>
      </c>
      <c r="DF5" s="2" t="s">
        <v>166</v>
      </c>
      <c r="DH5" s="3" t="s">
        <v>9</v>
      </c>
      <c r="DI5" s="2" t="s">
        <v>168</v>
      </c>
      <c r="DK5" s="3" t="s">
        <v>9</v>
      </c>
      <c r="DL5" s="2" t="s">
        <v>168</v>
      </c>
      <c r="DN5" s="3" t="s">
        <v>9</v>
      </c>
      <c r="DO5" s="2" t="s">
        <v>168</v>
      </c>
      <c r="DQ5" s="3" t="s">
        <v>9</v>
      </c>
      <c r="DR5" s="2" t="s">
        <v>168</v>
      </c>
      <c r="DT5" s="3" t="s">
        <v>9</v>
      </c>
      <c r="DU5" s="2" t="s">
        <v>168</v>
      </c>
      <c r="DW5" s="3" t="s">
        <v>9</v>
      </c>
      <c r="DX5" s="2" t="s">
        <v>168</v>
      </c>
      <c r="DZ5" s="3" t="s">
        <v>9</v>
      </c>
      <c r="EA5" s="2" t="s">
        <v>166</v>
      </c>
      <c r="EC5" s="3" t="s">
        <v>9</v>
      </c>
      <c r="ED5" s="2" t="s">
        <v>166</v>
      </c>
      <c r="EF5" s="3" t="s">
        <v>9</v>
      </c>
      <c r="EG5" s="2" t="s">
        <v>166</v>
      </c>
      <c r="EI5" s="3" t="s">
        <v>9</v>
      </c>
      <c r="EJ5" s="2" t="s">
        <v>166</v>
      </c>
      <c r="EL5" s="3" t="s">
        <v>9</v>
      </c>
      <c r="EM5" s="2" t="s">
        <v>166</v>
      </c>
      <c r="EO5" s="3" t="s">
        <v>9</v>
      </c>
      <c r="EP5" s="2" t="s">
        <v>166</v>
      </c>
      <c r="ER5" s="3" t="s">
        <v>9</v>
      </c>
      <c r="ES5" s="2" t="s">
        <v>166</v>
      </c>
      <c r="EU5" s="3" t="s">
        <v>9</v>
      </c>
      <c r="EV5" s="2" t="s">
        <v>166</v>
      </c>
      <c r="EX5" s="3" t="s">
        <v>9</v>
      </c>
      <c r="EY5" s="2" t="s">
        <v>166</v>
      </c>
      <c r="FA5" s="3" t="s">
        <v>9</v>
      </c>
      <c r="FB5" s="2" t="s">
        <v>166</v>
      </c>
    </row>
    <row r="6" spans="1:158" ht="15.75" customHeight="1" x14ac:dyDescent="0.25">
      <c r="A6" s="3" t="s">
        <v>10</v>
      </c>
      <c r="B6" s="2" t="s">
        <v>162</v>
      </c>
      <c r="F6" s="3" t="s">
        <v>10</v>
      </c>
      <c r="G6" s="2" t="s">
        <v>164</v>
      </c>
      <c r="K6" s="3" t="s">
        <v>10</v>
      </c>
      <c r="L6" s="2" t="s">
        <v>165</v>
      </c>
      <c r="M6" s="2"/>
      <c r="P6" s="3" t="s">
        <v>10</v>
      </c>
      <c r="Q6" s="2" t="s">
        <v>164</v>
      </c>
      <c r="S6" s="3" t="s">
        <v>10</v>
      </c>
      <c r="T6" s="2" t="s">
        <v>167</v>
      </c>
      <c r="V6" s="3" t="s">
        <v>10</v>
      </c>
      <c r="W6" s="2" t="s">
        <v>169</v>
      </c>
      <c r="Y6" s="3" t="s">
        <v>10</v>
      </c>
      <c r="Z6" s="2" t="s">
        <v>169</v>
      </c>
      <c r="AB6" s="3" t="s">
        <v>10</v>
      </c>
      <c r="AC6" s="2" t="s">
        <v>169</v>
      </c>
      <c r="AE6" s="3" t="s">
        <v>10</v>
      </c>
      <c r="AF6" s="2" t="s">
        <v>169</v>
      </c>
      <c r="AH6" s="3" t="s">
        <v>10</v>
      </c>
      <c r="AI6" s="2" t="s">
        <v>169</v>
      </c>
      <c r="AK6" s="3" t="s">
        <v>10</v>
      </c>
      <c r="AL6" s="2" t="s">
        <v>169</v>
      </c>
      <c r="AN6" s="3" t="s">
        <v>10</v>
      </c>
      <c r="AO6" s="2" t="s">
        <v>169</v>
      </c>
      <c r="AQ6" s="3" t="s">
        <v>10</v>
      </c>
      <c r="AR6" s="2" t="s">
        <v>169</v>
      </c>
      <c r="AT6" s="3" t="s">
        <v>10</v>
      </c>
      <c r="AU6" s="2" t="s">
        <v>169</v>
      </c>
      <c r="AW6" s="3" t="s">
        <v>10</v>
      </c>
      <c r="AX6" s="2" t="s">
        <v>169</v>
      </c>
      <c r="AZ6" s="3" t="s">
        <v>10</v>
      </c>
      <c r="BA6" s="2" t="s">
        <v>170</v>
      </c>
      <c r="BC6" s="3" t="s">
        <v>10</v>
      </c>
      <c r="BD6" s="2" t="s">
        <v>170</v>
      </c>
      <c r="BF6" s="3" t="s">
        <v>10</v>
      </c>
      <c r="BG6" s="2" t="s">
        <v>170</v>
      </c>
      <c r="BI6" s="3" t="s">
        <v>10</v>
      </c>
      <c r="BJ6" s="2" t="s">
        <v>170</v>
      </c>
      <c r="BL6" s="3" t="s">
        <v>10</v>
      </c>
      <c r="BM6" s="2" t="s">
        <v>170</v>
      </c>
      <c r="BO6" s="3" t="s">
        <v>10</v>
      </c>
      <c r="BP6" s="2" t="s">
        <v>171</v>
      </c>
      <c r="BR6" s="3" t="s">
        <v>10</v>
      </c>
      <c r="BS6" s="2" t="s">
        <v>171</v>
      </c>
      <c r="BU6" s="3" t="s">
        <v>10</v>
      </c>
      <c r="BV6" s="2" t="s">
        <v>171</v>
      </c>
      <c r="BX6" s="3" t="s">
        <v>10</v>
      </c>
      <c r="BY6" s="2" t="s">
        <v>172</v>
      </c>
      <c r="CA6" s="3" t="s">
        <v>10</v>
      </c>
      <c r="CB6" s="2" t="s">
        <v>172</v>
      </c>
      <c r="CD6" s="3" t="s">
        <v>10</v>
      </c>
      <c r="CE6" s="2" t="s">
        <v>173</v>
      </c>
      <c r="CG6" s="3" t="s">
        <v>10</v>
      </c>
      <c r="CH6" s="2" t="s">
        <v>174</v>
      </c>
      <c r="CJ6" s="3" t="s">
        <v>10</v>
      </c>
      <c r="CK6" s="2" t="s">
        <v>174</v>
      </c>
      <c r="CM6" s="3" t="s">
        <v>10</v>
      </c>
      <c r="CN6" s="2" t="s">
        <v>174</v>
      </c>
      <c r="CP6" s="3" t="s">
        <v>10</v>
      </c>
      <c r="CQ6" s="2" t="s">
        <v>174</v>
      </c>
      <c r="CS6" s="3" t="s">
        <v>10</v>
      </c>
      <c r="CT6" s="2" t="s">
        <v>175</v>
      </c>
      <c r="CV6" s="3" t="s">
        <v>10</v>
      </c>
      <c r="CW6" s="2" t="s">
        <v>175</v>
      </c>
      <c r="CY6" s="3" t="s">
        <v>10</v>
      </c>
      <c r="CZ6" s="2" t="s">
        <v>176</v>
      </c>
      <c r="DB6" s="3" t="s">
        <v>10</v>
      </c>
      <c r="DC6" s="2" t="s">
        <v>177</v>
      </c>
      <c r="DE6" s="3" t="s">
        <v>10</v>
      </c>
      <c r="DF6" s="2" t="s">
        <v>177</v>
      </c>
      <c r="DH6" s="3" t="s">
        <v>10</v>
      </c>
      <c r="DI6" s="2" t="s">
        <v>178</v>
      </c>
      <c r="DK6" s="3" t="s">
        <v>10</v>
      </c>
      <c r="DL6" s="2" t="s">
        <v>178</v>
      </c>
      <c r="DN6" s="3" t="s">
        <v>10</v>
      </c>
      <c r="DO6" s="2" t="s">
        <v>179</v>
      </c>
      <c r="DQ6" s="3" t="s">
        <v>10</v>
      </c>
      <c r="DR6" s="2" t="s">
        <v>178</v>
      </c>
      <c r="DT6" s="3" t="s">
        <v>10</v>
      </c>
      <c r="DU6" s="2" t="s">
        <v>179</v>
      </c>
      <c r="DW6" s="3" t="s">
        <v>10</v>
      </c>
      <c r="DX6" s="2" t="s">
        <v>180</v>
      </c>
      <c r="DZ6" s="3" t="s">
        <v>10</v>
      </c>
      <c r="EA6" s="2" t="s">
        <v>181</v>
      </c>
      <c r="EC6" s="3" t="s">
        <v>10</v>
      </c>
      <c r="ED6" s="2" t="s">
        <v>182</v>
      </c>
      <c r="EF6" s="3" t="s">
        <v>10</v>
      </c>
      <c r="EG6" s="2" t="s">
        <v>182</v>
      </c>
      <c r="EI6" s="3" t="s">
        <v>10</v>
      </c>
      <c r="EJ6" s="2" t="s">
        <v>183</v>
      </c>
      <c r="EL6" s="3" t="s">
        <v>10</v>
      </c>
      <c r="EM6" s="2" t="s">
        <v>184</v>
      </c>
      <c r="EO6" s="3" t="s">
        <v>10</v>
      </c>
      <c r="EP6" s="2" t="s">
        <v>185</v>
      </c>
      <c r="ER6" s="3" t="s">
        <v>10</v>
      </c>
      <c r="ES6" s="2" t="s">
        <v>185</v>
      </c>
      <c r="EU6" s="3" t="s">
        <v>10</v>
      </c>
      <c r="EV6" s="2" t="s">
        <v>185</v>
      </c>
      <c r="EX6" s="3" t="s">
        <v>10</v>
      </c>
      <c r="EY6" s="2" t="s">
        <v>185</v>
      </c>
      <c r="FA6" s="3" t="s">
        <v>10</v>
      </c>
      <c r="FB6" s="2" t="s">
        <v>185</v>
      </c>
    </row>
    <row r="7" spans="1:158" ht="15.75" customHeight="1" x14ac:dyDescent="0.25">
      <c r="A7" s="3" t="s">
        <v>11</v>
      </c>
      <c r="B7" s="2" t="s">
        <v>8</v>
      </c>
      <c r="F7" s="3" t="s">
        <v>11</v>
      </c>
      <c r="G7" s="2" t="s">
        <v>8</v>
      </c>
      <c r="K7" s="3" t="s">
        <v>11</v>
      </c>
      <c r="L7" s="2" t="s">
        <v>8</v>
      </c>
      <c r="P7" s="3" t="s">
        <v>11</v>
      </c>
      <c r="Q7" s="2" t="s">
        <v>8</v>
      </c>
      <c r="S7" s="3" t="s">
        <v>11</v>
      </c>
      <c r="T7" s="2" t="s">
        <v>8</v>
      </c>
      <c r="V7" s="3" t="s">
        <v>11</v>
      </c>
      <c r="W7" s="2" t="s">
        <v>16</v>
      </c>
      <c r="Y7" s="3" t="s">
        <v>11</v>
      </c>
      <c r="Z7" s="2" t="s">
        <v>16</v>
      </c>
      <c r="AB7" s="3" t="s">
        <v>11</v>
      </c>
      <c r="AC7" s="2" t="s">
        <v>16</v>
      </c>
      <c r="AE7" s="3" t="s">
        <v>11</v>
      </c>
      <c r="AF7" s="2" t="s">
        <v>16</v>
      </c>
      <c r="AH7" s="3" t="s">
        <v>11</v>
      </c>
      <c r="AI7" s="2" t="s">
        <v>16</v>
      </c>
      <c r="AK7" s="3" t="s">
        <v>11</v>
      </c>
      <c r="AL7" s="2" t="s">
        <v>16</v>
      </c>
      <c r="AN7" s="3" t="s">
        <v>11</v>
      </c>
      <c r="AO7" s="2" t="s">
        <v>16</v>
      </c>
      <c r="AQ7" s="3" t="s">
        <v>11</v>
      </c>
      <c r="AR7" s="2" t="s">
        <v>16</v>
      </c>
      <c r="AT7" s="3" t="s">
        <v>11</v>
      </c>
      <c r="AU7" s="2" t="s">
        <v>16</v>
      </c>
      <c r="AW7" s="3" t="s">
        <v>11</v>
      </c>
      <c r="AX7" s="2" t="s">
        <v>16</v>
      </c>
      <c r="AZ7" s="3" t="s">
        <v>11</v>
      </c>
      <c r="BA7" s="2" t="s">
        <v>16</v>
      </c>
      <c r="BC7" s="3" t="s">
        <v>11</v>
      </c>
      <c r="BD7" s="2" t="s">
        <v>16</v>
      </c>
      <c r="BF7" s="3" t="s">
        <v>11</v>
      </c>
      <c r="BG7" s="2" t="s">
        <v>16</v>
      </c>
      <c r="BI7" s="3" t="s">
        <v>11</v>
      </c>
      <c r="BJ7" s="2" t="s">
        <v>16</v>
      </c>
      <c r="BL7" s="3" t="s">
        <v>11</v>
      </c>
      <c r="BM7" s="2" t="s">
        <v>16</v>
      </c>
      <c r="BO7" s="3" t="s">
        <v>11</v>
      </c>
      <c r="BP7" s="2" t="s">
        <v>8</v>
      </c>
      <c r="BR7" s="3" t="s">
        <v>11</v>
      </c>
      <c r="BS7" s="2" t="s">
        <v>8</v>
      </c>
      <c r="BU7" s="3" t="s">
        <v>11</v>
      </c>
      <c r="BV7" s="2" t="s">
        <v>8</v>
      </c>
      <c r="BX7" s="3" t="s">
        <v>11</v>
      </c>
      <c r="BY7" s="2" t="s">
        <v>8</v>
      </c>
      <c r="CA7" s="3" t="s">
        <v>11</v>
      </c>
      <c r="CB7" s="2" t="s">
        <v>8</v>
      </c>
      <c r="CD7" s="3" t="s">
        <v>11</v>
      </c>
      <c r="CE7" s="2" t="s">
        <v>8</v>
      </c>
      <c r="CG7" s="3" t="s">
        <v>11</v>
      </c>
      <c r="CH7" s="2" t="s">
        <v>8</v>
      </c>
      <c r="CJ7" s="3" t="s">
        <v>11</v>
      </c>
      <c r="CK7" s="2" t="s">
        <v>8</v>
      </c>
      <c r="CM7" s="3" t="s">
        <v>11</v>
      </c>
      <c r="CN7" s="2" t="s">
        <v>8</v>
      </c>
      <c r="CP7" s="3" t="s">
        <v>11</v>
      </c>
      <c r="CQ7" s="2" t="s">
        <v>8</v>
      </c>
      <c r="CS7" s="3" t="s">
        <v>11</v>
      </c>
      <c r="CT7" s="2" t="s">
        <v>8</v>
      </c>
      <c r="CV7" s="3" t="s">
        <v>11</v>
      </c>
      <c r="CW7" s="2" t="s">
        <v>8</v>
      </c>
      <c r="CY7" s="3" t="s">
        <v>11</v>
      </c>
      <c r="CZ7" s="2" t="s">
        <v>8</v>
      </c>
      <c r="DB7" s="3" t="s">
        <v>11</v>
      </c>
      <c r="DC7" s="2" t="s">
        <v>8</v>
      </c>
      <c r="DE7" s="3" t="s">
        <v>11</v>
      </c>
      <c r="DF7" s="2" t="s">
        <v>8</v>
      </c>
      <c r="DH7" s="3" t="s">
        <v>11</v>
      </c>
      <c r="DI7" s="2" t="s">
        <v>16</v>
      </c>
      <c r="DK7" s="3" t="s">
        <v>11</v>
      </c>
      <c r="DL7" s="2" t="s">
        <v>16</v>
      </c>
      <c r="DN7" s="3" t="s">
        <v>11</v>
      </c>
      <c r="DO7" s="2" t="s">
        <v>16</v>
      </c>
      <c r="DQ7" s="3" t="s">
        <v>11</v>
      </c>
      <c r="DR7" s="2" t="s">
        <v>16</v>
      </c>
      <c r="DT7" s="3" t="s">
        <v>11</v>
      </c>
      <c r="DU7" s="2" t="s">
        <v>16</v>
      </c>
      <c r="DW7" s="3" t="s">
        <v>11</v>
      </c>
      <c r="DX7" s="2" t="s">
        <v>16</v>
      </c>
      <c r="DZ7" s="3" t="s">
        <v>11</v>
      </c>
      <c r="EA7" s="2" t="s">
        <v>8</v>
      </c>
      <c r="EC7" s="3" t="s">
        <v>11</v>
      </c>
      <c r="ED7" s="2" t="s">
        <v>8</v>
      </c>
      <c r="EF7" s="3" t="s">
        <v>11</v>
      </c>
      <c r="EG7" s="2" t="s">
        <v>8</v>
      </c>
      <c r="EI7" s="3" t="s">
        <v>11</v>
      </c>
      <c r="EJ7" s="2" t="s">
        <v>8</v>
      </c>
      <c r="EL7" s="3" t="s">
        <v>11</v>
      </c>
      <c r="EM7" s="2" t="s">
        <v>8</v>
      </c>
      <c r="EO7" s="3" t="s">
        <v>11</v>
      </c>
      <c r="EP7" s="2" t="s">
        <v>8</v>
      </c>
      <c r="ER7" s="3" t="s">
        <v>11</v>
      </c>
      <c r="ES7" s="2" t="s">
        <v>8</v>
      </c>
      <c r="EU7" s="3" t="s">
        <v>11</v>
      </c>
      <c r="EV7" s="2" t="s">
        <v>8</v>
      </c>
      <c r="EX7" s="3" t="s">
        <v>11</v>
      </c>
      <c r="EY7" s="2" t="s">
        <v>8</v>
      </c>
      <c r="FA7" s="3" t="s">
        <v>11</v>
      </c>
      <c r="FB7" s="2" t="s">
        <v>8</v>
      </c>
    </row>
    <row r="8" spans="1:158" x14ac:dyDescent="0.25">
      <c r="A8" s="3" t="s">
        <v>12</v>
      </c>
      <c r="B8" s="2" t="s">
        <v>8</v>
      </c>
      <c r="F8" s="3" t="s">
        <v>12</v>
      </c>
      <c r="G8" s="2" t="s">
        <v>8</v>
      </c>
      <c r="K8" s="3" t="s">
        <v>12</v>
      </c>
      <c r="L8" s="2" t="s">
        <v>8</v>
      </c>
      <c r="P8" s="3" t="s">
        <v>12</v>
      </c>
      <c r="Q8" s="2" t="s">
        <v>8</v>
      </c>
      <c r="S8" s="3" t="s">
        <v>12</v>
      </c>
      <c r="T8" s="2" t="s">
        <v>8</v>
      </c>
      <c r="V8" s="3" t="s">
        <v>12</v>
      </c>
      <c r="W8" s="2" t="s">
        <v>16</v>
      </c>
      <c r="Y8" s="3" t="s">
        <v>12</v>
      </c>
      <c r="Z8" s="2" t="s">
        <v>16</v>
      </c>
      <c r="AB8" s="3" t="s">
        <v>12</v>
      </c>
      <c r="AC8" s="2" t="s">
        <v>16</v>
      </c>
      <c r="AE8" s="3" t="s">
        <v>12</v>
      </c>
      <c r="AF8" s="2" t="s">
        <v>16</v>
      </c>
      <c r="AH8" s="3" t="s">
        <v>12</v>
      </c>
      <c r="AI8" s="2" t="s">
        <v>16</v>
      </c>
      <c r="AK8" s="3" t="s">
        <v>12</v>
      </c>
      <c r="AL8" s="2" t="s">
        <v>16</v>
      </c>
      <c r="AN8" s="3" t="s">
        <v>12</v>
      </c>
      <c r="AO8" s="2" t="s">
        <v>16</v>
      </c>
      <c r="AQ8" s="3" t="s">
        <v>12</v>
      </c>
      <c r="AR8" s="2" t="s">
        <v>16</v>
      </c>
      <c r="AT8" s="3" t="s">
        <v>12</v>
      </c>
      <c r="AU8" s="2" t="s">
        <v>16</v>
      </c>
      <c r="AW8" s="3" t="s">
        <v>12</v>
      </c>
      <c r="AX8" s="2" t="s">
        <v>16</v>
      </c>
      <c r="AZ8" s="3" t="s">
        <v>12</v>
      </c>
      <c r="BA8" s="2" t="s">
        <v>16</v>
      </c>
      <c r="BC8" s="3" t="s">
        <v>12</v>
      </c>
      <c r="BD8" s="2" t="s">
        <v>16</v>
      </c>
      <c r="BF8" s="3" t="s">
        <v>12</v>
      </c>
      <c r="BG8" s="2" t="s">
        <v>16</v>
      </c>
      <c r="BI8" s="3" t="s">
        <v>12</v>
      </c>
      <c r="BJ8" s="2" t="s">
        <v>16</v>
      </c>
      <c r="BL8" s="3" t="s">
        <v>12</v>
      </c>
      <c r="BM8" s="2" t="s">
        <v>16</v>
      </c>
      <c r="BO8" s="3" t="s">
        <v>12</v>
      </c>
      <c r="BP8" s="2" t="s">
        <v>8</v>
      </c>
      <c r="BR8" s="3" t="s">
        <v>12</v>
      </c>
      <c r="BS8" s="2" t="s">
        <v>8</v>
      </c>
      <c r="BU8" s="3" t="s">
        <v>12</v>
      </c>
      <c r="BV8" s="2" t="s">
        <v>8</v>
      </c>
      <c r="BX8" s="3" t="s">
        <v>12</v>
      </c>
      <c r="BY8" s="2" t="s">
        <v>8</v>
      </c>
      <c r="CA8" s="3" t="s">
        <v>12</v>
      </c>
      <c r="CB8" s="2" t="s">
        <v>8</v>
      </c>
      <c r="CD8" s="3" t="s">
        <v>12</v>
      </c>
      <c r="CE8" s="2" t="s">
        <v>8</v>
      </c>
      <c r="CG8" s="3" t="s">
        <v>12</v>
      </c>
      <c r="CH8" s="2" t="s">
        <v>8</v>
      </c>
      <c r="CJ8" s="3" t="s">
        <v>12</v>
      </c>
      <c r="CK8" s="2" t="s">
        <v>8</v>
      </c>
      <c r="CM8" s="3" t="s">
        <v>12</v>
      </c>
      <c r="CN8" s="2" t="s">
        <v>8</v>
      </c>
      <c r="CP8" s="3" t="s">
        <v>12</v>
      </c>
      <c r="CQ8" s="2" t="s">
        <v>8</v>
      </c>
      <c r="CS8" s="3" t="s">
        <v>12</v>
      </c>
      <c r="CT8" s="2" t="s">
        <v>8</v>
      </c>
      <c r="CV8" s="3" t="s">
        <v>12</v>
      </c>
      <c r="CW8" s="2" t="s">
        <v>8</v>
      </c>
      <c r="CY8" s="3" t="s">
        <v>12</v>
      </c>
      <c r="CZ8" s="2" t="s">
        <v>8</v>
      </c>
      <c r="DB8" s="3" t="s">
        <v>12</v>
      </c>
      <c r="DC8" s="2" t="s">
        <v>8</v>
      </c>
      <c r="DE8" s="3" t="s">
        <v>12</v>
      </c>
      <c r="DF8" s="2" t="s">
        <v>8</v>
      </c>
      <c r="DH8" s="3" t="s">
        <v>12</v>
      </c>
      <c r="DI8" s="2" t="s">
        <v>16</v>
      </c>
      <c r="DK8" s="3" t="s">
        <v>12</v>
      </c>
      <c r="DL8" s="2" t="s">
        <v>16</v>
      </c>
      <c r="DN8" s="3" t="s">
        <v>12</v>
      </c>
      <c r="DO8" s="2" t="s">
        <v>16</v>
      </c>
      <c r="DQ8" s="3" t="s">
        <v>12</v>
      </c>
      <c r="DR8" s="2" t="s">
        <v>16</v>
      </c>
      <c r="DT8" s="3" t="s">
        <v>12</v>
      </c>
      <c r="DU8" s="2" t="s">
        <v>16</v>
      </c>
      <c r="DW8" s="3" t="s">
        <v>12</v>
      </c>
      <c r="DX8" s="2" t="s">
        <v>16</v>
      </c>
      <c r="DZ8" s="3" t="s">
        <v>12</v>
      </c>
      <c r="EA8" s="2" t="s">
        <v>8</v>
      </c>
      <c r="EC8" s="3" t="s">
        <v>12</v>
      </c>
      <c r="ED8" s="2" t="s">
        <v>8</v>
      </c>
      <c r="EF8" s="3" t="s">
        <v>12</v>
      </c>
      <c r="EG8" s="2" t="s">
        <v>8</v>
      </c>
      <c r="EI8" s="3" t="s">
        <v>12</v>
      </c>
      <c r="EJ8" s="2" t="s">
        <v>8</v>
      </c>
      <c r="EL8" s="3" t="s">
        <v>12</v>
      </c>
      <c r="EM8" s="2" t="s">
        <v>8</v>
      </c>
      <c r="EO8" s="3" t="s">
        <v>12</v>
      </c>
      <c r="EP8" s="2" t="s">
        <v>8</v>
      </c>
      <c r="ER8" s="3" t="s">
        <v>12</v>
      </c>
      <c r="ES8" s="2" t="s">
        <v>8</v>
      </c>
      <c r="EU8" s="3" t="s">
        <v>12</v>
      </c>
      <c r="EV8" s="2" t="s">
        <v>8</v>
      </c>
      <c r="EX8" s="3" t="s">
        <v>12</v>
      </c>
      <c r="EY8" s="2" t="s">
        <v>8</v>
      </c>
      <c r="FA8" s="3" t="s">
        <v>12</v>
      </c>
      <c r="FB8" s="2" t="s">
        <v>8</v>
      </c>
    </row>
    <row r="9" spans="1:158" x14ac:dyDescent="0.25">
      <c r="A9" s="3" t="s">
        <v>6</v>
      </c>
      <c r="B9" s="2" t="s">
        <v>1</v>
      </c>
      <c r="F9" s="3" t="s">
        <v>6</v>
      </c>
      <c r="G9" s="2" t="s">
        <v>1</v>
      </c>
      <c r="K9" s="3" t="s">
        <v>6</v>
      </c>
      <c r="L9" s="2" t="s">
        <v>1</v>
      </c>
      <c r="P9" s="3" t="s">
        <v>6</v>
      </c>
      <c r="Q9" s="2" t="s">
        <v>1</v>
      </c>
      <c r="S9" s="3" t="s">
        <v>6</v>
      </c>
      <c r="T9" s="2" t="s">
        <v>1</v>
      </c>
      <c r="V9" s="3" t="s">
        <v>6</v>
      </c>
      <c r="W9" s="2" t="s">
        <v>1</v>
      </c>
      <c r="Y9" s="3" t="s">
        <v>6</v>
      </c>
      <c r="Z9" s="2" t="s">
        <v>1</v>
      </c>
      <c r="AB9" s="3" t="s">
        <v>6</v>
      </c>
      <c r="AC9" s="2" t="s">
        <v>1</v>
      </c>
      <c r="AE9" s="3" t="s">
        <v>6</v>
      </c>
      <c r="AF9" s="2" t="s">
        <v>1</v>
      </c>
      <c r="AH9" s="3" t="s">
        <v>6</v>
      </c>
      <c r="AI9" s="2" t="s">
        <v>1</v>
      </c>
      <c r="AK9" s="3" t="s">
        <v>6</v>
      </c>
      <c r="AL9" s="2" t="s">
        <v>1</v>
      </c>
      <c r="AN9" s="3" t="s">
        <v>6</v>
      </c>
      <c r="AO9" s="2" t="s">
        <v>1</v>
      </c>
      <c r="AQ9" s="3" t="s">
        <v>6</v>
      </c>
      <c r="AR9" s="2" t="s">
        <v>1</v>
      </c>
      <c r="AT9" s="3" t="s">
        <v>6</v>
      </c>
      <c r="AU9" s="2" t="s">
        <v>1</v>
      </c>
      <c r="AW9" s="3" t="s">
        <v>6</v>
      </c>
      <c r="AX9" s="2" t="s">
        <v>1</v>
      </c>
      <c r="AZ9" s="3" t="s">
        <v>6</v>
      </c>
      <c r="BA9" s="2" t="s">
        <v>1</v>
      </c>
      <c r="BC9" s="3" t="s">
        <v>6</v>
      </c>
      <c r="BD9" s="2" t="s">
        <v>1</v>
      </c>
      <c r="BF9" s="3" t="s">
        <v>6</v>
      </c>
      <c r="BG9" s="2" t="s">
        <v>1</v>
      </c>
      <c r="BI9" s="3" t="s">
        <v>6</v>
      </c>
      <c r="BJ9" s="2" t="s">
        <v>1</v>
      </c>
      <c r="BL9" s="3" t="s">
        <v>6</v>
      </c>
      <c r="BM9" s="2" t="s">
        <v>1</v>
      </c>
      <c r="BO9" s="3" t="s">
        <v>6</v>
      </c>
      <c r="BP9" s="2" t="s">
        <v>1</v>
      </c>
      <c r="BR9" s="3" t="s">
        <v>6</v>
      </c>
      <c r="BS9" s="2" t="s">
        <v>1</v>
      </c>
      <c r="BU9" s="3" t="s">
        <v>6</v>
      </c>
      <c r="BV9" s="2" t="s">
        <v>1</v>
      </c>
      <c r="BX9" s="3" t="s">
        <v>6</v>
      </c>
      <c r="BY9" s="2" t="s">
        <v>1</v>
      </c>
      <c r="CA9" s="3" t="s">
        <v>6</v>
      </c>
      <c r="CB9" s="2" t="s">
        <v>1</v>
      </c>
      <c r="CD9" s="3" t="s">
        <v>6</v>
      </c>
      <c r="CE9" s="2" t="s">
        <v>1</v>
      </c>
      <c r="CG9" s="3" t="s">
        <v>6</v>
      </c>
      <c r="CH9" s="2" t="s">
        <v>1</v>
      </c>
      <c r="CJ9" s="3" t="s">
        <v>6</v>
      </c>
      <c r="CK9" s="2" t="s">
        <v>1</v>
      </c>
      <c r="CM9" s="3" t="s">
        <v>6</v>
      </c>
      <c r="CN9" s="2" t="s">
        <v>1</v>
      </c>
      <c r="CP9" s="3" t="s">
        <v>6</v>
      </c>
      <c r="CQ9" s="2" t="s">
        <v>1</v>
      </c>
      <c r="CS9" s="3" t="s">
        <v>6</v>
      </c>
      <c r="CT9" s="2" t="s">
        <v>1</v>
      </c>
      <c r="CV9" s="3" t="s">
        <v>6</v>
      </c>
      <c r="CW9" s="2" t="s">
        <v>1</v>
      </c>
      <c r="CY9" s="3" t="s">
        <v>6</v>
      </c>
      <c r="CZ9" s="2" t="s">
        <v>1</v>
      </c>
      <c r="DB9" s="3" t="s">
        <v>6</v>
      </c>
      <c r="DC9" s="2" t="s">
        <v>1</v>
      </c>
      <c r="DE9" s="3" t="s">
        <v>6</v>
      </c>
      <c r="DF9" s="2" t="s">
        <v>1</v>
      </c>
      <c r="DH9" s="3" t="s">
        <v>6</v>
      </c>
      <c r="DI9" s="2" t="s">
        <v>1</v>
      </c>
      <c r="DK9" s="3" t="s">
        <v>6</v>
      </c>
      <c r="DL9" s="2" t="s">
        <v>1</v>
      </c>
      <c r="DN9" s="3" t="s">
        <v>6</v>
      </c>
      <c r="DO9" s="2" t="s">
        <v>1</v>
      </c>
      <c r="DQ9" s="3" t="s">
        <v>6</v>
      </c>
      <c r="DR9" s="2" t="s">
        <v>1</v>
      </c>
      <c r="DT9" s="3" t="s">
        <v>6</v>
      </c>
      <c r="DU9" s="2" t="s">
        <v>1</v>
      </c>
      <c r="DW9" s="3" t="s">
        <v>6</v>
      </c>
      <c r="DX9" s="2" t="s">
        <v>1</v>
      </c>
      <c r="DZ9" s="3" t="s">
        <v>6</v>
      </c>
      <c r="EA9" s="2" t="s">
        <v>1</v>
      </c>
      <c r="EC9" s="3" t="s">
        <v>6</v>
      </c>
      <c r="ED9" s="2" t="s">
        <v>1</v>
      </c>
      <c r="EF9" s="3" t="s">
        <v>6</v>
      </c>
      <c r="EG9" s="2" t="s">
        <v>1</v>
      </c>
      <c r="EI9" s="3" t="s">
        <v>6</v>
      </c>
      <c r="EJ9" s="2" t="s">
        <v>1</v>
      </c>
      <c r="EL9" s="3" t="s">
        <v>6</v>
      </c>
      <c r="EM9" s="2" t="s">
        <v>1</v>
      </c>
      <c r="EO9" s="3" t="s">
        <v>6</v>
      </c>
      <c r="EP9" s="2" t="s">
        <v>1</v>
      </c>
      <c r="ER9" s="3" t="s">
        <v>6</v>
      </c>
      <c r="ES9" s="2" t="s">
        <v>1</v>
      </c>
      <c r="EU9" s="3" t="s">
        <v>6</v>
      </c>
      <c r="EV9" s="2" t="s">
        <v>1</v>
      </c>
      <c r="EX9" s="3" t="s">
        <v>6</v>
      </c>
      <c r="EY9" s="2" t="s">
        <v>1</v>
      </c>
      <c r="FA9" s="3" t="s">
        <v>6</v>
      </c>
      <c r="FB9" s="2" t="s">
        <v>1</v>
      </c>
    </row>
    <row r="11" spans="1:158" x14ac:dyDescent="0.25">
      <c r="A11" s="1" t="s">
        <v>3</v>
      </c>
      <c r="B11" s="1" t="s">
        <v>2</v>
      </c>
      <c r="C11" s="1" t="s">
        <v>3</v>
      </c>
      <c r="D11" s="1" t="s">
        <v>2</v>
      </c>
      <c r="E11" s="1"/>
      <c r="F11" s="1" t="s">
        <v>3</v>
      </c>
      <c r="G11" s="1" t="s">
        <v>2</v>
      </c>
      <c r="H11" s="1" t="s">
        <v>3</v>
      </c>
      <c r="I11" s="1" t="s">
        <v>2</v>
      </c>
      <c r="K11" s="1" t="s">
        <v>3</v>
      </c>
      <c r="L11" s="1" t="s">
        <v>2</v>
      </c>
      <c r="M11" s="1" t="s">
        <v>3</v>
      </c>
      <c r="N11" s="1" t="s">
        <v>2</v>
      </c>
      <c r="P11" s="1" t="s">
        <v>3</v>
      </c>
      <c r="Q11" s="1" t="s">
        <v>2</v>
      </c>
      <c r="S11" s="1" t="s">
        <v>3</v>
      </c>
      <c r="T11" s="1" t="s">
        <v>2</v>
      </c>
      <c r="V11" s="1" t="s">
        <v>3</v>
      </c>
      <c r="W11" s="1" t="s">
        <v>2</v>
      </c>
      <c r="Y11" s="1" t="s">
        <v>3</v>
      </c>
      <c r="Z11" s="1" t="s">
        <v>2</v>
      </c>
      <c r="AB11" s="1" t="s">
        <v>3</v>
      </c>
      <c r="AC11" s="1" t="s">
        <v>2</v>
      </c>
      <c r="AE11" s="1" t="s">
        <v>3</v>
      </c>
      <c r="AF11" s="1" t="s">
        <v>2</v>
      </c>
      <c r="AH11" s="1" t="s">
        <v>3</v>
      </c>
      <c r="AI11" s="1" t="s">
        <v>2</v>
      </c>
      <c r="AK11" s="1" t="s">
        <v>3</v>
      </c>
      <c r="AL11" s="1" t="s">
        <v>2</v>
      </c>
      <c r="AN11" s="1" t="s">
        <v>3</v>
      </c>
      <c r="AO11" s="1" t="s">
        <v>2</v>
      </c>
      <c r="AQ11" s="1" t="s">
        <v>3</v>
      </c>
      <c r="AR11" s="1" t="s">
        <v>2</v>
      </c>
      <c r="AT11" s="1" t="s">
        <v>3</v>
      </c>
      <c r="AU11" s="1" t="s">
        <v>2</v>
      </c>
      <c r="AW11" s="1" t="s">
        <v>3</v>
      </c>
      <c r="AX11" s="1" t="s">
        <v>2</v>
      </c>
      <c r="AZ11" s="1" t="s">
        <v>3</v>
      </c>
      <c r="BA11" s="1" t="s">
        <v>2</v>
      </c>
      <c r="BC11" s="1" t="s">
        <v>3</v>
      </c>
      <c r="BD11" s="1" t="s">
        <v>2</v>
      </c>
      <c r="BF11" s="1" t="s">
        <v>3</v>
      </c>
      <c r="BG11" s="1" t="s">
        <v>2</v>
      </c>
      <c r="BI11" s="1" t="s">
        <v>3</v>
      </c>
      <c r="BJ11" s="1" t="s">
        <v>2</v>
      </c>
      <c r="BL11" s="1" t="s">
        <v>3</v>
      </c>
      <c r="BM11" s="1" t="s">
        <v>2</v>
      </c>
      <c r="BO11" s="1" t="s">
        <v>3</v>
      </c>
      <c r="BP11" s="1" t="s">
        <v>2</v>
      </c>
      <c r="BR11" s="1" t="s">
        <v>3</v>
      </c>
      <c r="BS11" s="1" t="s">
        <v>2</v>
      </c>
      <c r="BU11" s="1" t="s">
        <v>3</v>
      </c>
      <c r="BV11" s="1" t="s">
        <v>2</v>
      </c>
      <c r="BX11" s="1" t="s">
        <v>3</v>
      </c>
      <c r="BY11" s="1" t="s">
        <v>2</v>
      </c>
      <c r="CA11" s="1" t="s">
        <v>3</v>
      </c>
      <c r="CB11" s="1" t="s">
        <v>2</v>
      </c>
      <c r="CD11" s="1" t="s">
        <v>3</v>
      </c>
      <c r="CE11" s="1" t="s">
        <v>2</v>
      </c>
      <c r="CG11" s="1" t="s">
        <v>3</v>
      </c>
      <c r="CH11" s="1" t="s">
        <v>2</v>
      </c>
      <c r="CJ11" s="1" t="s">
        <v>3</v>
      </c>
      <c r="CK11" s="1" t="s">
        <v>2</v>
      </c>
      <c r="CM11" s="1" t="s">
        <v>3</v>
      </c>
      <c r="CN11" s="1" t="s">
        <v>2</v>
      </c>
      <c r="CP11" s="1" t="s">
        <v>3</v>
      </c>
      <c r="CQ11" s="1" t="s">
        <v>2</v>
      </c>
      <c r="CS11" s="1" t="s">
        <v>3</v>
      </c>
      <c r="CT11" s="1" t="s">
        <v>2</v>
      </c>
      <c r="CV11" s="1" t="s">
        <v>3</v>
      </c>
      <c r="CW11" s="1" t="s">
        <v>2</v>
      </c>
      <c r="CY11" s="1" t="s">
        <v>3</v>
      </c>
      <c r="CZ11" s="1" t="s">
        <v>2</v>
      </c>
      <c r="DB11" s="1" t="s">
        <v>3</v>
      </c>
      <c r="DC11" s="1" t="s">
        <v>2</v>
      </c>
      <c r="DE11" s="1" t="s">
        <v>3</v>
      </c>
      <c r="DF11" s="1" t="s">
        <v>2</v>
      </c>
      <c r="DH11" s="1" t="s">
        <v>3</v>
      </c>
      <c r="DI11" s="1" t="s">
        <v>2</v>
      </c>
      <c r="DK11" s="1" t="s">
        <v>3</v>
      </c>
      <c r="DL11" s="1" t="s">
        <v>2</v>
      </c>
      <c r="DN11" s="1" t="s">
        <v>3</v>
      </c>
      <c r="DO11" s="1" t="s">
        <v>2</v>
      </c>
      <c r="DQ11" s="1" t="s">
        <v>3</v>
      </c>
      <c r="DR11" s="1" t="s">
        <v>2</v>
      </c>
      <c r="DT11" s="1" t="s">
        <v>3</v>
      </c>
      <c r="DU11" s="1" t="s">
        <v>2</v>
      </c>
      <c r="DW11" s="1" t="s">
        <v>3</v>
      </c>
      <c r="DX11" s="1" t="s">
        <v>2</v>
      </c>
      <c r="DZ11" s="1" t="s">
        <v>3</v>
      </c>
      <c r="EA11" s="1" t="s">
        <v>2</v>
      </c>
      <c r="EC11" s="1" t="s">
        <v>3</v>
      </c>
      <c r="ED11" s="1" t="s">
        <v>2</v>
      </c>
      <c r="EF11" s="1" t="s">
        <v>3</v>
      </c>
      <c r="EG11" s="1" t="s">
        <v>2</v>
      </c>
      <c r="EI11" s="1" t="s">
        <v>3</v>
      </c>
      <c r="EJ11" s="1" t="s">
        <v>2</v>
      </c>
      <c r="EL11" s="1" t="s">
        <v>3</v>
      </c>
      <c r="EM11" s="1" t="s">
        <v>2</v>
      </c>
      <c r="EO11" s="1" t="s">
        <v>3</v>
      </c>
      <c r="EP11" s="1" t="s">
        <v>2</v>
      </c>
      <c r="ER11" s="1" t="s">
        <v>3</v>
      </c>
      <c r="ES11" s="1" t="s">
        <v>2</v>
      </c>
      <c r="EU11" s="1" t="s">
        <v>3</v>
      </c>
      <c r="EV11" s="1" t="s">
        <v>2</v>
      </c>
      <c r="EX11" s="1" t="s">
        <v>3</v>
      </c>
      <c r="EY11" s="1" t="s">
        <v>2</v>
      </c>
      <c r="FA11" s="1" t="s">
        <v>3</v>
      </c>
      <c r="FB11" s="1" t="s">
        <v>2</v>
      </c>
    </row>
    <row r="12" spans="1:158" x14ac:dyDescent="0.25">
      <c r="A12" s="4">
        <v>43311</v>
      </c>
      <c r="B12" s="1">
        <v>63781902.619999997</v>
      </c>
      <c r="C12" s="4">
        <v>43311</v>
      </c>
      <c r="D12">
        <v>57825841</v>
      </c>
      <c r="F12" s="4">
        <v>43311</v>
      </c>
      <c r="G12">
        <v>7207945.3099999996</v>
      </c>
      <c r="H12" s="4">
        <v>43311</v>
      </c>
      <c r="I12" s="1">
        <v>6373636.3200000003</v>
      </c>
      <c r="K12" s="4">
        <v>43311</v>
      </c>
      <c r="L12" s="1">
        <v>34500455.609999999</v>
      </c>
      <c r="M12" s="4">
        <v>43311</v>
      </c>
      <c r="N12" s="1">
        <v>32394794</v>
      </c>
      <c r="P12" s="4">
        <v>40269</v>
      </c>
      <c r="Q12" s="1">
        <v>42173000</v>
      </c>
      <c r="S12" s="4">
        <v>42733</v>
      </c>
      <c r="T12" s="1">
        <v>112500000</v>
      </c>
      <c r="V12" s="4">
        <v>42459</v>
      </c>
      <c r="W12" s="1">
        <v>1134080</v>
      </c>
      <c r="Y12" s="4">
        <v>42459</v>
      </c>
      <c r="Z12" s="1">
        <v>1134080</v>
      </c>
      <c r="AB12" s="4">
        <v>42459</v>
      </c>
      <c r="AC12" s="1">
        <v>1134080</v>
      </c>
      <c r="AE12" s="4">
        <v>42277</v>
      </c>
      <c r="AF12" s="1">
        <v>1175680</v>
      </c>
      <c r="AH12" s="4">
        <v>42368</v>
      </c>
      <c r="AI12" s="1">
        <v>1154880</v>
      </c>
      <c r="AK12" s="4">
        <v>42459</v>
      </c>
      <c r="AL12" s="1">
        <v>1134080</v>
      </c>
      <c r="AN12" s="4">
        <v>42368</v>
      </c>
      <c r="AO12" s="1">
        <v>1154880</v>
      </c>
      <c r="AQ12" s="4">
        <v>42459</v>
      </c>
      <c r="AR12" s="1">
        <v>1134080</v>
      </c>
      <c r="AT12" s="4">
        <v>42459</v>
      </c>
      <c r="AU12" s="1">
        <v>1134080</v>
      </c>
      <c r="AW12" s="4">
        <v>43281</v>
      </c>
      <c r="AX12" s="1">
        <v>646240</v>
      </c>
      <c r="AZ12" s="4">
        <v>42277</v>
      </c>
      <c r="BA12" s="1">
        <v>1622200</v>
      </c>
      <c r="BC12" s="4">
        <v>42277</v>
      </c>
      <c r="BD12" s="1">
        <v>1622200</v>
      </c>
      <c r="BF12" s="4">
        <v>42459</v>
      </c>
      <c r="BG12" s="1">
        <v>1558280</v>
      </c>
      <c r="BI12" s="4">
        <v>42277</v>
      </c>
      <c r="BJ12" s="1">
        <v>1622200</v>
      </c>
      <c r="BL12" s="4">
        <v>42368</v>
      </c>
      <c r="BM12" s="1">
        <v>1580840</v>
      </c>
      <c r="BO12" s="4">
        <v>43464</v>
      </c>
      <c r="BP12" s="1">
        <v>1304201</v>
      </c>
      <c r="BR12" s="4">
        <v>43464</v>
      </c>
      <c r="BS12" s="1">
        <v>7638920</v>
      </c>
      <c r="BU12" s="4">
        <v>43464</v>
      </c>
      <c r="BV12" s="1">
        <v>4098894</v>
      </c>
      <c r="BX12" s="4">
        <v>42368</v>
      </c>
      <c r="BY12" s="1">
        <v>13075195</v>
      </c>
      <c r="CA12" s="4">
        <v>42368</v>
      </c>
      <c r="CB12" s="1">
        <v>8303507</v>
      </c>
      <c r="CD12" s="4">
        <v>40389</v>
      </c>
      <c r="CE12" s="1">
        <v>372822393</v>
      </c>
      <c r="CG12" s="4">
        <v>42004</v>
      </c>
      <c r="CH12" s="1">
        <v>2095092</v>
      </c>
      <c r="CJ12" s="4">
        <v>42916</v>
      </c>
      <c r="CK12" s="1">
        <v>3317862.7453318164</v>
      </c>
      <c r="CM12" s="4">
        <v>42004</v>
      </c>
      <c r="CN12" s="1">
        <v>2095092</v>
      </c>
      <c r="CP12" s="4">
        <v>42004</v>
      </c>
      <c r="CQ12" s="1">
        <v>2095092</v>
      </c>
      <c r="CS12" s="4">
        <v>43281</v>
      </c>
      <c r="CT12" s="1">
        <v>1209703</v>
      </c>
      <c r="CV12" s="4">
        <v>42004</v>
      </c>
      <c r="CW12" s="1">
        <v>2331076</v>
      </c>
      <c r="CY12" s="4">
        <v>42369</v>
      </c>
      <c r="CZ12" s="1">
        <v>12544700</v>
      </c>
      <c r="DB12" s="4">
        <v>43099</v>
      </c>
      <c r="DC12" s="1">
        <v>18302355</v>
      </c>
      <c r="DE12" s="4">
        <v>43099</v>
      </c>
      <c r="DF12" s="1">
        <v>18302355</v>
      </c>
      <c r="DH12" s="4">
        <v>42459</v>
      </c>
      <c r="DI12" s="1">
        <v>2291886</v>
      </c>
      <c r="DK12" s="4">
        <v>42459</v>
      </c>
      <c r="DL12" s="1">
        <v>1799947</v>
      </c>
      <c r="DN12" s="4">
        <v>42368</v>
      </c>
      <c r="DO12" s="1">
        <v>2394191</v>
      </c>
      <c r="DQ12" s="4">
        <v>42459</v>
      </c>
      <c r="DR12" s="1">
        <v>2238803</v>
      </c>
      <c r="DT12" s="4">
        <v>42459</v>
      </c>
      <c r="DU12" s="1">
        <v>2498722</v>
      </c>
      <c r="DW12" s="4">
        <v>42370</v>
      </c>
      <c r="DX12" s="1">
        <v>2835164</v>
      </c>
      <c r="DZ12" s="4">
        <v>42185</v>
      </c>
      <c r="EA12" s="1">
        <v>6835500</v>
      </c>
      <c r="EC12" s="4">
        <v>43100</v>
      </c>
      <c r="ED12" s="1">
        <v>953691</v>
      </c>
      <c r="EF12" s="4">
        <v>43100</v>
      </c>
      <c r="EG12" s="1">
        <v>1267207</v>
      </c>
      <c r="EI12" s="4">
        <v>43100</v>
      </c>
      <c r="EJ12" s="1">
        <v>1728987</v>
      </c>
      <c r="EL12" s="4">
        <v>42916</v>
      </c>
      <c r="EM12" s="1">
        <v>5647782</v>
      </c>
      <c r="EO12" s="4">
        <v>42353</v>
      </c>
      <c r="EP12" s="1">
        <v>25651162.399999999</v>
      </c>
      <c r="ER12" s="4">
        <v>42353</v>
      </c>
      <c r="ES12" s="1">
        <v>25651162.399999999</v>
      </c>
      <c r="EU12" s="4">
        <v>42353</v>
      </c>
      <c r="EV12" s="1">
        <v>25651162.399999999</v>
      </c>
      <c r="EX12" s="4">
        <v>42353</v>
      </c>
      <c r="EY12" s="1">
        <v>25651162.399999999</v>
      </c>
      <c r="FA12" s="4">
        <v>42353</v>
      </c>
      <c r="FB12" s="1">
        <v>25651162.399999999</v>
      </c>
    </row>
    <row r="13" spans="1:158" x14ac:dyDescent="0.25">
      <c r="A13" s="4">
        <f>EDATE(A12,6)</f>
        <v>43495</v>
      </c>
      <c r="B13" s="1">
        <v>62388139.689999998</v>
      </c>
      <c r="C13" s="4">
        <f>EDATE(C12,6)</f>
        <v>43495</v>
      </c>
      <c r="D13">
        <v>56562230</v>
      </c>
      <c r="F13" s="4">
        <v>43495</v>
      </c>
      <c r="G13">
        <v>7050437.2000000002</v>
      </c>
      <c r="H13" s="4">
        <v>43495</v>
      </c>
      <c r="I13" s="1">
        <v>6234359.54</v>
      </c>
      <c r="K13" s="4">
        <v>43495</v>
      </c>
      <c r="L13" s="1">
        <v>33780553.95000001</v>
      </c>
      <c r="M13" s="4">
        <v>43495</v>
      </c>
      <c r="N13" s="1">
        <v>31718830</v>
      </c>
      <c r="P13" s="4">
        <v>40452</v>
      </c>
      <c r="Q13" s="1">
        <v>41303000</v>
      </c>
      <c r="S13" s="4">
        <f>EDATE(S12,6)</f>
        <v>42915</v>
      </c>
      <c r="T13" s="1">
        <v>111403125</v>
      </c>
      <c r="V13" s="4">
        <v>42551</v>
      </c>
      <c r="W13" s="1">
        <v>1089840</v>
      </c>
      <c r="Y13" s="4">
        <v>42551</v>
      </c>
      <c r="Z13" s="1">
        <v>1089840</v>
      </c>
      <c r="AB13" s="4">
        <v>42551</v>
      </c>
      <c r="AC13" s="1">
        <v>1089840</v>
      </c>
      <c r="AE13" s="4">
        <v>42368</v>
      </c>
      <c r="AF13" s="1">
        <v>1154880</v>
      </c>
      <c r="AH13" s="4">
        <v>42459</v>
      </c>
      <c r="AI13" s="1">
        <v>1134080</v>
      </c>
      <c r="AK13" s="4">
        <v>42551</v>
      </c>
      <c r="AL13" s="1">
        <v>1089840</v>
      </c>
      <c r="AN13" s="4">
        <v>42459</v>
      </c>
      <c r="AO13" s="1">
        <v>1134080</v>
      </c>
      <c r="AQ13" s="4">
        <v>42551</v>
      </c>
      <c r="AR13" s="1">
        <v>1089840</v>
      </c>
      <c r="AT13" s="4">
        <v>42551</v>
      </c>
      <c r="AU13" s="1">
        <v>1089840</v>
      </c>
      <c r="AW13" s="4">
        <v>43373</v>
      </c>
      <c r="AX13" s="1">
        <v>611781.34413267765</v>
      </c>
      <c r="AZ13" s="4">
        <v>42368</v>
      </c>
      <c r="BA13" s="1">
        <v>1580840</v>
      </c>
      <c r="BC13" s="4">
        <v>42368</v>
      </c>
      <c r="BD13" s="1">
        <v>1580840</v>
      </c>
      <c r="BF13" s="4">
        <v>42551</v>
      </c>
      <c r="BG13" s="1">
        <v>1500000</v>
      </c>
      <c r="BI13" s="4">
        <v>42368</v>
      </c>
      <c r="BJ13" s="1">
        <v>1580840</v>
      </c>
      <c r="BL13" s="4">
        <v>42459</v>
      </c>
      <c r="BM13" s="1">
        <v>1558280</v>
      </c>
      <c r="BO13" s="4">
        <v>43646</v>
      </c>
      <c r="BP13" s="1">
        <v>1116711.1709248431</v>
      </c>
      <c r="BR13" s="4">
        <v>43646</v>
      </c>
      <c r="BS13" s="1">
        <v>6540761.2000000011</v>
      </c>
      <c r="BU13" s="4">
        <v>43646</v>
      </c>
      <c r="BV13" s="1">
        <v>3509643.6195316622</v>
      </c>
      <c r="BX13" s="4">
        <v>42551</v>
      </c>
      <c r="BY13" s="1">
        <v>12746500</v>
      </c>
      <c r="CA13" s="4">
        <v>42551</v>
      </c>
      <c r="CB13" s="1">
        <v>8082804</v>
      </c>
      <c r="CD13" s="4">
        <v>40574</v>
      </c>
      <c r="CE13" s="1">
        <v>361602364</v>
      </c>
      <c r="CG13" s="4">
        <v>42185</v>
      </c>
      <c r="CH13" s="1">
        <v>2005410</v>
      </c>
      <c r="CJ13" s="4">
        <v>43099</v>
      </c>
      <c r="CK13" s="1">
        <v>3151453.7200868176</v>
      </c>
      <c r="CM13" s="4">
        <v>42185</v>
      </c>
      <c r="CN13" s="1">
        <v>2005410</v>
      </c>
      <c r="CP13" s="4">
        <v>42185</v>
      </c>
      <c r="CQ13" s="1">
        <v>2005410</v>
      </c>
      <c r="CS13" s="4">
        <v>43464</v>
      </c>
      <c r="CT13" s="1">
        <v>1173691.8484447626</v>
      </c>
      <c r="CV13" s="4">
        <v>42185</v>
      </c>
      <c r="CW13" s="1">
        <v>2256928</v>
      </c>
      <c r="CY13" s="4">
        <v>42551</v>
      </c>
      <c r="CZ13" s="1">
        <v>12149541</v>
      </c>
      <c r="DB13" s="4">
        <v>43281</v>
      </c>
      <c r="DC13" s="1">
        <v>17949114</v>
      </c>
      <c r="DE13" s="4">
        <v>43281</v>
      </c>
      <c r="DF13" s="1">
        <v>17949114</v>
      </c>
      <c r="DH13" s="4">
        <v>42551</v>
      </c>
      <c r="DI13" s="1">
        <v>2229320</v>
      </c>
      <c r="DK13" s="4">
        <v>42551</v>
      </c>
      <c r="DL13" s="1">
        <v>1751604</v>
      </c>
      <c r="DN13" s="4">
        <v>42459</v>
      </c>
      <c r="DO13" s="1">
        <v>2334125</v>
      </c>
      <c r="DQ13" s="4">
        <v>42551</v>
      </c>
      <c r="DR13" s="1">
        <v>2178674</v>
      </c>
      <c r="DT13" s="4">
        <v>42551</v>
      </c>
      <c r="DU13" s="1">
        <v>2433584</v>
      </c>
      <c r="DW13" s="4">
        <v>42461</v>
      </c>
      <c r="DX13" s="1">
        <v>2794689</v>
      </c>
      <c r="DZ13" s="4">
        <v>42368</v>
      </c>
      <c r="EA13" s="1">
        <v>6666500</v>
      </c>
      <c r="EC13" s="4">
        <v>43281</v>
      </c>
      <c r="ED13" s="1">
        <v>890859</v>
      </c>
      <c r="EF13" s="4">
        <v>43281</v>
      </c>
      <c r="EG13" s="1">
        <v>1167868</v>
      </c>
      <c r="EI13" s="4">
        <v>43281</v>
      </c>
      <c r="EJ13" s="1">
        <v>1656424</v>
      </c>
      <c r="EL13" s="4">
        <v>43099</v>
      </c>
      <c r="EM13" s="1">
        <v>5523049</v>
      </c>
      <c r="EO13" s="4">
        <v>42536</v>
      </c>
      <c r="EP13" s="1">
        <v>25085437.399999999</v>
      </c>
      <c r="ER13" s="4">
        <v>42536</v>
      </c>
      <c r="ES13" s="1">
        <v>25085437.399999999</v>
      </c>
      <c r="EU13" s="4">
        <v>42536</v>
      </c>
      <c r="EV13" s="1">
        <v>25085437.399999999</v>
      </c>
      <c r="EX13" s="4">
        <v>42536</v>
      </c>
      <c r="EY13" s="1">
        <v>25085437.399999999</v>
      </c>
      <c r="FA13" s="4">
        <v>42536</v>
      </c>
      <c r="FB13" s="1">
        <v>25085437.399999999</v>
      </c>
    </row>
    <row r="14" spans="1:158" x14ac:dyDescent="0.25">
      <c r="A14" s="4">
        <f t="shared" ref="A14" si="0">EDATE(A13,6)</f>
        <v>43676</v>
      </c>
      <c r="B14" s="1">
        <v>60952977.859999999</v>
      </c>
      <c r="C14" s="4">
        <f t="shared" ref="C14" si="1">EDATE(C13,6)</f>
        <v>43676</v>
      </c>
      <c r="D14">
        <v>55261086</v>
      </c>
      <c r="F14" s="4">
        <v>43676</v>
      </c>
      <c r="G14">
        <v>6888250.6299999999</v>
      </c>
      <c r="H14" s="4">
        <v>43676</v>
      </c>
      <c r="I14" s="1">
        <v>6090945.8300000001</v>
      </c>
      <c r="K14" s="4">
        <v>43676</v>
      </c>
      <c r="L14" s="1">
        <v>33225096.81000001</v>
      </c>
      <c r="M14" s="4">
        <v>43676</v>
      </c>
      <c r="N14" s="1">
        <v>31197274</v>
      </c>
      <c r="P14" s="4">
        <v>40634</v>
      </c>
      <c r="Q14" s="1">
        <v>40433000</v>
      </c>
      <c r="S14" s="4">
        <f>EDATE(S13,6)</f>
        <v>43098</v>
      </c>
      <c r="T14" s="1">
        <v>110306250</v>
      </c>
      <c r="V14" s="4">
        <v>42643</v>
      </c>
      <c r="W14" s="1">
        <v>1045600</v>
      </c>
      <c r="Y14" s="4">
        <v>42643</v>
      </c>
      <c r="Z14" s="1">
        <v>1045600</v>
      </c>
      <c r="AB14" s="4">
        <v>42643</v>
      </c>
      <c r="AC14" s="1">
        <v>1045600</v>
      </c>
      <c r="AE14" s="4">
        <v>42459</v>
      </c>
      <c r="AF14" s="1">
        <v>1134080</v>
      </c>
      <c r="AH14" s="4">
        <v>42551</v>
      </c>
      <c r="AI14" s="1">
        <v>1089840</v>
      </c>
      <c r="AK14" s="4">
        <v>42643</v>
      </c>
      <c r="AL14" s="1">
        <v>1045600</v>
      </c>
      <c r="AN14" s="4">
        <v>42551</v>
      </c>
      <c r="AO14" s="1">
        <v>1089840</v>
      </c>
      <c r="AQ14" s="4">
        <v>42643</v>
      </c>
      <c r="AR14" s="1">
        <v>1045600</v>
      </c>
      <c r="AT14" s="4">
        <v>42643</v>
      </c>
      <c r="AU14" s="1">
        <v>1045600</v>
      </c>
      <c r="AW14" s="4">
        <v>43464</v>
      </c>
      <c r="AX14" s="1">
        <v>595580.16777552792</v>
      </c>
      <c r="AZ14" s="4">
        <v>42459</v>
      </c>
      <c r="BA14" s="1">
        <v>1558280</v>
      </c>
      <c r="BC14" s="4">
        <v>42459</v>
      </c>
      <c r="BD14" s="1">
        <v>1558280</v>
      </c>
      <c r="BF14" s="4">
        <v>42643</v>
      </c>
      <c r="BG14" s="1">
        <v>1434200</v>
      </c>
      <c r="BI14" s="4">
        <v>42459</v>
      </c>
      <c r="BJ14" s="1">
        <v>1558280</v>
      </c>
      <c r="BL14" s="4">
        <v>42551</v>
      </c>
      <c r="BM14" s="1">
        <v>1500000</v>
      </c>
      <c r="BO14" s="4">
        <v>43829</v>
      </c>
      <c r="BP14" s="1">
        <v>1019980.9273076354</v>
      </c>
      <c r="BR14" s="4">
        <v>43829</v>
      </c>
      <c r="BS14" s="1">
        <v>5974196.2360317484</v>
      </c>
      <c r="BU14" s="4">
        <v>43829</v>
      </c>
      <c r="BV14" s="1">
        <v>3205636.0201040353</v>
      </c>
      <c r="BX14" s="4">
        <v>42734</v>
      </c>
      <c r="BY14" s="1">
        <v>12426004</v>
      </c>
      <c r="CA14" s="4">
        <v>42734</v>
      </c>
      <c r="CB14" s="1">
        <v>7854446</v>
      </c>
      <c r="CD14" s="4">
        <v>40753</v>
      </c>
      <c r="CE14" s="1">
        <v>350125804</v>
      </c>
      <c r="CG14" s="4">
        <v>42368</v>
      </c>
      <c r="CH14" s="1">
        <v>1927161</v>
      </c>
      <c r="CJ14" s="4">
        <v>43281</v>
      </c>
      <c r="CK14" s="1">
        <v>2955760.7727219798</v>
      </c>
      <c r="CM14" s="4">
        <v>42368</v>
      </c>
      <c r="CN14" s="1">
        <v>1927161</v>
      </c>
      <c r="CP14" s="4">
        <v>42368</v>
      </c>
      <c r="CQ14" s="1">
        <v>1927161</v>
      </c>
      <c r="CS14" s="4">
        <v>43646</v>
      </c>
      <c r="CT14" s="1">
        <v>1124052.241961058</v>
      </c>
      <c r="CV14" s="4">
        <v>42368</v>
      </c>
      <c r="CW14" s="1">
        <v>2204339</v>
      </c>
      <c r="CY14" s="4">
        <v>42734</v>
      </c>
      <c r="CZ14" s="1">
        <v>11795781</v>
      </c>
      <c r="DB14" s="4">
        <v>43464</v>
      </c>
      <c r="DC14" s="1">
        <v>17294279</v>
      </c>
      <c r="DE14" s="4">
        <v>43464</v>
      </c>
      <c r="DF14" s="1">
        <v>17294279</v>
      </c>
      <c r="DH14" s="4">
        <v>42643</v>
      </c>
      <c r="DI14" s="1">
        <v>2166073</v>
      </c>
      <c r="DK14" s="4">
        <v>42643</v>
      </c>
      <c r="DL14" s="1">
        <v>1702983</v>
      </c>
      <c r="DN14" s="4">
        <v>42551</v>
      </c>
      <c r="DO14" s="1">
        <v>2273232</v>
      </c>
      <c r="DQ14" s="4">
        <v>42643</v>
      </c>
      <c r="DR14" s="1">
        <v>2118198</v>
      </c>
      <c r="DT14" s="4">
        <v>42643</v>
      </c>
      <c r="DU14" s="1">
        <v>2367500</v>
      </c>
      <c r="DW14" s="4">
        <v>42552</v>
      </c>
      <c r="DX14" s="1">
        <v>2753882</v>
      </c>
      <c r="DZ14" s="4">
        <v>42551</v>
      </c>
      <c r="EA14" s="1">
        <v>6530174</v>
      </c>
      <c r="EC14" s="4">
        <v>43464</v>
      </c>
      <c r="ED14" s="1">
        <v>863385</v>
      </c>
      <c r="EF14" s="4">
        <v>43464</v>
      </c>
      <c r="EG14" s="1">
        <v>1134151</v>
      </c>
      <c r="EI14" s="4">
        <v>43464</v>
      </c>
      <c r="EJ14" s="1">
        <v>1606883</v>
      </c>
      <c r="EL14" s="4">
        <v>43281</v>
      </c>
      <c r="EM14" s="1">
        <v>5355953</v>
      </c>
      <c r="EO14" s="4">
        <v>42719</v>
      </c>
      <c r="EP14" s="1">
        <v>24549487.399999999</v>
      </c>
      <c r="ER14" s="4">
        <v>42719</v>
      </c>
      <c r="ES14" s="1">
        <v>24549487.399999999</v>
      </c>
      <c r="EU14" s="4">
        <v>42719</v>
      </c>
      <c r="EV14" s="1">
        <v>24549487.399999999</v>
      </c>
      <c r="EX14" s="4">
        <v>42719</v>
      </c>
      <c r="EY14" s="1">
        <v>24549487.399999999</v>
      </c>
      <c r="FA14" s="4">
        <v>42719</v>
      </c>
      <c r="FB14" s="1">
        <v>24549487.399999999</v>
      </c>
    </row>
    <row r="15" spans="1:158" x14ac:dyDescent="0.25">
      <c r="A15" s="4">
        <f t="shared" ref="A15" si="2">EDATE(A14,6)</f>
        <v>43860</v>
      </c>
      <c r="B15" s="1">
        <v>59476417.130000003</v>
      </c>
      <c r="C15" s="4">
        <f t="shared" ref="C15" si="3">EDATE(C14,6)</f>
        <v>43860</v>
      </c>
      <c r="D15">
        <v>53922409</v>
      </c>
      <c r="F15" s="4">
        <v>43860</v>
      </c>
      <c r="G15">
        <v>6721385.5999999996</v>
      </c>
      <c r="H15" s="4">
        <v>43860</v>
      </c>
      <c r="I15" s="1">
        <v>5943395.1799999997</v>
      </c>
      <c r="K15" s="4">
        <v>43860</v>
      </c>
      <c r="L15" s="1">
        <v>32574627.820000011</v>
      </c>
      <c r="M15" s="4">
        <v>43860</v>
      </c>
      <c r="N15" s="1">
        <v>30586505</v>
      </c>
      <c r="P15" s="4">
        <v>40817</v>
      </c>
      <c r="Q15" s="1">
        <v>39500000</v>
      </c>
      <c r="S15" s="4">
        <f t="shared" ref="S15:S48" si="4">EDATE(S14,6)</f>
        <v>43280</v>
      </c>
      <c r="T15" s="1">
        <v>109462500</v>
      </c>
      <c r="V15" s="4">
        <v>42734</v>
      </c>
      <c r="W15" s="1">
        <v>1024800</v>
      </c>
      <c r="Y15" s="4">
        <v>42734</v>
      </c>
      <c r="Z15" s="1">
        <v>1024800</v>
      </c>
      <c r="AB15" s="4">
        <v>42734</v>
      </c>
      <c r="AC15" s="1">
        <v>1024800</v>
      </c>
      <c r="AE15" s="4">
        <v>42551</v>
      </c>
      <c r="AF15" s="1">
        <v>1089840</v>
      </c>
      <c r="AH15" s="4">
        <v>42643</v>
      </c>
      <c r="AI15" s="1">
        <v>1045600</v>
      </c>
      <c r="AK15" s="4">
        <v>42734</v>
      </c>
      <c r="AL15" s="1">
        <v>1024800</v>
      </c>
      <c r="AN15" s="4">
        <v>42643</v>
      </c>
      <c r="AO15" s="1">
        <v>1045600</v>
      </c>
      <c r="AQ15" s="4">
        <v>42734</v>
      </c>
      <c r="AR15" s="1">
        <v>1024800</v>
      </c>
      <c r="AT15" s="4">
        <v>42734</v>
      </c>
      <c r="AU15" s="1">
        <v>1024800</v>
      </c>
      <c r="AW15" s="4">
        <v>43554</v>
      </c>
      <c r="AX15" s="1">
        <v>579378.99141837819</v>
      </c>
      <c r="AZ15" s="4">
        <v>42551</v>
      </c>
      <c r="BA15" s="1">
        <v>1500000</v>
      </c>
      <c r="BC15" s="4">
        <v>42551</v>
      </c>
      <c r="BD15" s="1">
        <v>1500000</v>
      </c>
      <c r="BF15" s="4">
        <v>42734</v>
      </c>
      <c r="BG15" s="1">
        <v>1392840</v>
      </c>
      <c r="BI15" s="4">
        <v>42551</v>
      </c>
      <c r="BJ15" s="1">
        <v>1500000</v>
      </c>
      <c r="BL15" s="4">
        <v>42643</v>
      </c>
      <c r="BM15" s="1">
        <v>1434200</v>
      </c>
      <c r="BO15" s="4">
        <v>44012</v>
      </c>
      <c r="BP15" s="1">
        <v>792775.6061985523</v>
      </c>
      <c r="BR15" s="4">
        <v>44012</v>
      </c>
      <c r="BS15" s="1">
        <v>4643417.2598412707</v>
      </c>
      <c r="BU15" s="4">
        <v>44012</v>
      </c>
      <c r="BV15" s="1">
        <v>2491566.2352609825</v>
      </c>
      <c r="BX15" s="4">
        <v>42916</v>
      </c>
      <c r="BY15" s="1">
        <v>12074822</v>
      </c>
      <c r="CA15" s="4">
        <v>42916</v>
      </c>
      <c r="CB15" s="1">
        <v>7623198</v>
      </c>
      <c r="CD15" s="4">
        <v>40939</v>
      </c>
      <c r="CE15" s="1">
        <v>338386849</v>
      </c>
      <c r="CG15" s="4">
        <v>42551</v>
      </c>
      <c r="CH15" s="1">
        <v>1834675</v>
      </c>
      <c r="CJ15" s="4">
        <v>43464</v>
      </c>
      <c r="CK15" s="1">
        <v>2782675.2843158902</v>
      </c>
      <c r="CM15" s="4">
        <v>42551</v>
      </c>
      <c r="CN15" s="1">
        <v>1834675</v>
      </c>
      <c r="CP15" s="4">
        <v>42551</v>
      </c>
      <c r="CQ15" s="1">
        <v>1834675</v>
      </c>
      <c r="CS15" s="4">
        <v>43829</v>
      </c>
      <c r="CT15" s="1">
        <v>1086931.4976850385</v>
      </c>
      <c r="CV15" s="4">
        <v>42551</v>
      </c>
      <c r="CW15" s="1">
        <v>2131675</v>
      </c>
      <c r="CY15" s="4">
        <v>42916</v>
      </c>
      <c r="CZ15" s="1">
        <v>11394351</v>
      </c>
      <c r="DB15" s="4">
        <v>43646</v>
      </c>
      <c r="DC15" s="1">
        <v>16590089</v>
      </c>
      <c r="DE15" s="4">
        <v>43646</v>
      </c>
      <c r="DF15" s="1">
        <v>16590089</v>
      </c>
      <c r="DH15" s="4">
        <v>42734</v>
      </c>
      <c r="DI15" s="1">
        <v>2102139</v>
      </c>
      <c r="DK15" s="4">
        <v>42734</v>
      </c>
      <c r="DL15" s="1">
        <v>1653709</v>
      </c>
      <c r="DN15" s="4">
        <v>42643</v>
      </c>
      <c r="DO15" s="1">
        <v>2211502</v>
      </c>
      <c r="DQ15" s="4">
        <v>42734</v>
      </c>
      <c r="DR15" s="1">
        <v>2056911</v>
      </c>
      <c r="DT15" s="4">
        <v>42734</v>
      </c>
      <c r="DU15" s="1">
        <v>2300507</v>
      </c>
      <c r="DW15" s="4">
        <v>42644</v>
      </c>
      <c r="DX15" s="1">
        <v>2712742</v>
      </c>
      <c r="DZ15" s="4">
        <v>42734</v>
      </c>
      <c r="EA15" s="1">
        <v>6358122</v>
      </c>
      <c r="EC15" s="4">
        <v>43646</v>
      </c>
      <c r="ED15" s="1">
        <v>833078</v>
      </c>
      <c r="EF15" s="4">
        <v>43646</v>
      </c>
      <c r="EG15" s="1">
        <v>1065960</v>
      </c>
      <c r="EI15" s="4">
        <v>43646</v>
      </c>
      <c r="EJ15" s="1">
        <v>1548869</v>
      </c>
      <c r="EL15" s="4">
        <v>43464</v>
      </c>
      <c r="EM15" s="1">
        <v>5222423</v>
      </c>
      <c r="EO15" s="4">
        <v>42901</v>
      </c>
      <c r="EP15" s="1">
        <v>23924212.399999999</v>
      </c>
      <c r="ER15" s="4">
        <v>42901</v>
      </c>
      <c r="ES15" s="1">
        <v>23924212.399999999</v>
      </c>
      <c r="EU15" s="4">
        <v>42901</v>
      </c>
      <c r="EV15" s="1">
        <v>23924212.399999999</v>
      </c>
      <c r="EX15" s="4">
        <v>42901</v>
      </c>
      <c r="EY15" s="1">
        <v>23924212.399999999</v>
      </c>
      <c r="FA15" s="4">
        <v>42901</v>
      </c>
      <c r="FB15" s="1">
        <v>23924212.399999999</v>
      </c>
    </row>
    <row r="16" spans="1:158" x14ac:dyDescent="0.25">
      <c r="A16" s="4">
        <f t="shared" ref="A16" si="5">EDATE(A15,6)</f>
        <v>44042</v>
      </c>
      <c r="B16" s="1">
        <v>57965356.82</v>
      </c>
      <c r="C16" s="4">
        <f t="shared" ref="C16" si="6">EDATE(C15,6)</f>
        <v>44042</v>
      </c>
      <c r="D16" s="2">
        <v>52552454</v>
      </c>
      <c r="F16" s="4">
        <v>44042</v>
      </c>
      <c r="G16">
        <v>6550621.8599999994</v>
      </c>
      <c r="H16" s="4">
        <v>44042</v>
      </c>
      <c r="I16" s="1">
        <v>5792397.0899999999</v>
      </c>
      <c r="K16" s="4">
        <v>44042</v>
      </c>
      <c r="L16" s="1">
        <v>31756059.230000012</v>
      </c>
      <c r="M16" s="4">
        <v>44042</v>
      </c>
      <c r="N16" s="1">
        <v>29817896</v>
      </c>
      <c r="P16" s="4">
        <v>41000</v>
      </c>
      <c r="Q16" s="1">
        <v>38567000</v>
      </c>
      <c r="S16" s="4">
        <f t="shared" si="4"/>
        <v>43463</v>
      </c>
      <c r="T16" s="1">
        <v>108618750</v>
      </c>
      <c r="V16" s="4">
        <v>42824</v>
      </c>
      <c r="W16" s="1">
        <v>1004000</v>
      </c>
      <c r="Y16" s="4">
        <v>42824</v>
      </c>
      <c r="Z16" s="1">
        <v>1004000</v>
      </c>
      <c r="AB16" s="4">
        <v>42824</v>
      </c>
      <c r="AC16" s="1">
        <v>1004000</v>
      </c>
      <c r="AE16" s="4">
        <v>42643</v>
      </c>
      <c r="AF16" s="1">
        <v>1045600</v>
      </c>
      <c r="AH16" s="4">
        <v>42734</v>
      </c>
      <c r="AI16" s="1">
        <v>1024800</v>
      </c>
      <c r="AK16" s="4">
        <v>42824</v>
      </c>
      <c r="AL16" s="1">
        <v>1004000</v>
      </c>
      <c r="AN16" s="4">
        <v>42734</v>
      </c>
      <c r="AO16" s="1">
        <v>1024800</v>
      </c>
      <c r="AQ16" s="4">
        <v>42824</v>
      </c>
      <c r="AR16" s="1">
        <v>1004000</v>
      </c>
      <c r="AT16" s="4">
        <v>42824</v>
      </c>
      <c r="AU16" s="1">
        <v>1004000</v>
      </c>
      <c r="AW16" s="4">
        <v>43646</v>
      </c>
      <c r="AX16" s="1">
        <v>544920.33555105585</v>
      </c>
      <c r="AZ16" s="4">
        <v>42643</v>
      </c>
      <c r="BA16" s="1">
        <v>1434200</v>
      </c>
      <c r="BC16" s="4">
        <v>42643</v>
      </c>
      <c r="BD16" s="1">
        <v>1434200</v>
      </c>
      <c r="BF16" s="4">
        <v>42824</v>
      </c>
      <c r="BG16" s="1">
        <v>1370280</v>
      </c>
      <c r="BI16" s="4">
        <v>42643</v>
      </c>
      <c r="BJ16" s="1">
        <v>1434200</v>
      </c>
      <c r="BL16" s="4">
        <v>42734</v>
      </c>
      <c r="BM16" s="1">
        <v>1392840</v>
      </c>
      <c r="BO16" s="4">
        <v>44195</v>
      </c>
      <c r="BP16" s="1">
        <v>563016.16792809556</v>
      </c>
      <c r="BR16" s="4">
        <v>44195</v>
      </c>
      <c r="BS16" s="1">
        <v>3297678.3988888888</v>
      </c>
      <c r="BU16" s="4">
        <v>44195</v>
      </c>
      <c r="BV16" s="1">
        <v>1769469.2709355867</v>
      </c>
      <c r="BX16" s="4">
        <v>43099</v>
      </c>
      <c r="BY16" s="1">
        <v>11737613</v>
      </c>
      <c r="CA16" s="4">
        <v>43099</v>
      </c>
      <c r="CB16" s="1">
        <v>7383804</v>
      </c>
      <c r="CD16" s="4">
        <v>41121</v>
      </c>
      <c r="CE16" s="1">
        <v>326379498</v>
      </c>
      <c r="CG16" s="4">
        <v>42734</v>
      </c>
      <c r="CH16" s="1">
        <v>1753903</v>
      </c>
      <c r="CJ16" s="4">
        <v>43646</v>
      </c>
      <c r="CK16" s="1">
        <v>2580469.1957382946</v>
      </c>
      <c r="CM16" s="4">
        <v>42734</v>
      </c>
      <c r="CN16" s="1">
        <v>1753903</v>
      </c>
      <c r="CP16" s="4">
        <v>42734</v>
      </c>
      <c r="CQ16" s="1">
        <v>1753903</v>
      </c>
      <c r="CS16" s="4">
        <v>44012</v>
      </c>
      <c r="CT16" s="1">
        <v>1035980.4957370277</v>
      </c>
      <c r="CV16" s="4">
        <v>42734</v>
      </c>
      <c r="CW16" s="1">
        <v>2078517</v>
      </c>
      <c r="CY16" s="4">
        <v>43099</v>
      </c>
      <c r="CZ16" s="1">
        <v>11031809</v>
      </c>
      <c r="DB16" s="4">
        <v>43829</v>
      </c>
      <c r="DC16" s="1">
        <v>15934467</v>
      </c>
      <c r="DE16" s="4">
        <v>43829</v>
      </c>
      <c r="DF16" s="1">
        <v>15934467</v>
      </c>
      <c r="DH16" s="4">
        <v>42824</v>
      </c>
      <c r="DI16" s="1">
        <v>2037509</v>
      </c>
      <c r="DK16" s="4">
        <v>42824</v>
      </c>
      <c r="DL16" s="1">
        <v>1603963</v>
      </c>
      <c r="DN16" s="4">
        <v>42734</v>
      </c>
      <c r="DO16" s="1">
        <v>2148923</v>
      </c>
      <c r="DQ16" s="4">
        <v>42824</v>
      </c>
      <c r="DR16" s="1">
        <v>1995035</v>
      </c>
      <c r="DT16" s="4">
        <v>42824</v>
      </c>
      <c r="DU16" s="1">
        <v>2232593</v>
      </c>
      <c r="DW16" s="4">
        <v>42736</v>
      </c>
      <c r="DX16" s="1">
        <v>2671265</v>
      </c>
      <c r="DZ16" s="4">
        <v>42916</v>
      </c>
      <c r="EA16" s="1">
        <v>6221174</v>
      </c>
      <c r="EC16" s="4">
        <v>43829</v>
      </c>
      <c r="ED16" s="1">
        <v>806097</v>
      </c>
      <c r="EF16" s="4">
        <v>43829</v>
      </c>
      <c r="EG16" s="1">
        <v>1032242</v>
      </c>
      <c r="EI16" s="4">
        <v>43829</v>
      </c>
      <c r="EJ16" s="1">
        <v>1495460</v>
      </c>
      <c r="EL16" s="4">
        <v>43646</v>
      </c>
      <c r="EM16" s="1">
        <v>5046227</v>
      </c>
      <c r="EO16" s="4">
        <v>43084</v>
      </c>
      <c r="EP16" s="1">
        <v>23328712.399999999</v>
      </c>
      <c r="ER16" s="4">
        <v>43084</v>
      </c>
      <c r="ES16" s="1">
        <v>23328712.399999999</v>
      </c>
      <c r="EU16" s="4">
        <v>43084</v>
      </c>
      <c r="EV16" s="1">
        <v>23328712.399999999</v>
      </c>
      <c r="EX16" s="4">
        <v>43084</v>
      </c>
      <c r="EY16" s="1">
        <v>23328712.399999999</v>
      </c>
      <c r="FA16" s="4">
        <v>43084</v>
      </c>
      <c r="FB16" s="1">
        <v>23328712.399999999</v>
      </c>
    </row>
    <row r="17" spans="1:158" x14ac:dyDescent="0.25">
      <c r="A17" s="4">
        <f t="shared" ref="A17" si="7">EDATE(A16,6)</f>
        <v>44226</v>
      </c>
      <c r="B17" s="1">
        <v>56412897.609999999</v>
      </c>
      <c r="C17" s="4">
        <f t="shared" ref="C17" si="8">EDATE(C16,6)</f>
        <v>44226</v>
      </c>
      <c r="D17" s="2">
        <v>51144966</v>
      </c>
      <c r="F17" s="4">
        <v>44228</v>
      </c>
      <c r="G17">
        <v>6375179.6599999992</v>
      </c>
      <c r="H17" s="4">
        <v>44228</v>
      </c>
      <c r="I17" s="1">
        <v>5637262.0599999996</v>
      </c>
      <c r="K17" s="4">
        <v>44228</v>
      </c>
      <c r="L17" s="1">
        <v>30900948.360000011</v>
      </c>
      <c r="M17" s="4">
        <v>44228</v>
      </c>
      <c r="N17" s="1">
        <v>29014975</v>
      </c>
      <c r="P17" s="4">
        <v>41183</v>
      </c>
      <c r="Q17" s="1">
        <v>37636500</v>
      </c>
      <c r="S17" s="4">
        <f t="shared" si="4"/>
        <v>43645</v>
      </c>
      <c r="T17" s="1">
        <v>105918750</v>
      </c>
      <c r="V17" s="4">
        <v>42916</v>
      </c>
      <c r="W17" s="1">
        <v>959760</v>
      </c>
      <c r="Y17" s="4">
        <v>42916</v>
      </c>
      <c r="Z17" s="1">
        <v>959760</v>
      </c>
      <c r="AB17" s="4">
        <v>42916</v>
      </c>
      <c r="AC17" s="1">
        <v>959760</v>
      </c>
      <c r="AE17" s="4">
        <v>42734</v>
      </c>
      <c r="AF17" s="1">
        <v>1024800</v>
      </c>
      <c r="AH17" s="4">
        <v>42824</v>
      </c>
      <c r="AI17" s="1">
        <v>1004000</v>
      </c>
      <c r="AK17" s="4">
        <v>42916</v>
      </c>
      <c r="AL17" s="1">
        <v>959760</v>
      </c>
      <c r="AN17" s="4">
        <v>42824</v>
      </c>
      <c r="AO17" s="1">
        <v>1004000</v>
      </c>
      <c r="AQ17" s="4">
        <v>42916</v>
      </c>
      <c r="AR17" s="1">
        <v>959760</v>
      </c>
      <c r="AT17" s="4">
        <v>42916</v>
      </c>
      <c r="AU17" s="1">
        <v>959760</v>
      </c>
      <c r="AW17" s="4">
        <v>43738</v>
      </c>
      <c r="AX17" s="1">
        <v>510461.6796837335</v>
      </c>
      <c r="AZ17" s="4">
        <v>42734</v>
      </c>
      <c r="BA17" s="1">
        <v>1392840</v>
      </c>
      <c r="BC17" s="4">
        <v>42734</v>
      </c>
      <c r="BD17" s="1">
        <v>1392840</v>
      </c>
      <c r="BF17" s="4">
        <v>42916</v>
      </c>
      <c r="BG17" s="1">
        <v>1312000</v>
      </c>
      <c r="BI17" s="4">
        <v>42734</v>
      </c>
      <c r="BJ17" s="1">
        <v>1392840</v>
      </c>
      <c r="BL17" s="4">
        <v>42824</v>
      </c>
      <c r="BM17" s="1">
        <v>1370280</v>
      </c>
      <c r="BO17" s="4">
        <v>44377</v>
      </c>
      <c r="BP17" s="1">
        <v>446637.29326094897</v>
      </c>
      <c r="BR17" s="4">
        <v>44377</v>
      </c>
      <c r="BS17" s="1">
        <v>2616028.1676190468</v>
      </c>
      <c r="BU17" s="4">
        <v>44377</v>
      </c>
      <c r="BV17" s="1">
        <v>1403709.1840318663</v>
      </c>
      <c r="BX17" s="4">
        <v>43281</v>
      </c>
      <c r="BY17" s="1">
        <v>11361717</v>
      </c>
      <c r="CA17" s="4">
        <v>43281</v>
      </c>
      <c r="CB17" s="1">
        <v>7141682</v>
      </c>
      <c r="CD17" s="4">
        <v>41305</v>
      </c>
      <c r="CE17" s="1">
        <v>314097616</v>
      </c>
      <c r="CG17" s="4">
        <v>42916</v>
      </c>
      <c r="CH17" s="1">
        <v>1658931</v>
      </c>
      <c r="CJ17" s="4">
        <v>43829</v>
      </c>
      <c r="CK17" s="1">
        <v>2400825.9037770261</v>
      </c>
      <c r="CM17" s="4">
        <v>42916</v>
      </c>
      <c r="CN17" s="1">
        <v>1658931</v>
      </c>
      <c r="CP17" s="4">
        <v>42916</v>
      </c>
      <c r="CQ17" s="1">
        <v>1658931</v>
      </c>
      <c r="CS17" s="4">
        <v>44195</v>
      </c>
      <c r="CT17" s="1">
        <v>997378.79011316597</v>
      </c>
      <c r="CV17" s="4">
        <v>42916</v>
      </c>
      <c r="CW17" s="1">
        <v>2004988</v>
      </c>
      <c r="CY17" s="4">
        <v>43281</v>
      </c>
      <c r="CZ17" s="1">
        <v>10620343</v>
      </c>
      <c r="DB17" s="4">
        <v>44012</v>
      </c>
      <c r="DC17" s="1">
        <v>15192696</v>
      </c>
      <c r="DE17" s="4">
        <v>44012</v>
      </c>
      <c r="DF17" s="1">
        <v>15192696</v>
      </c>
      <c r="DH17" s="4">
        <v>42916</v>
      </c>
      <c r="DI17" s="1">
        <v>1972177</v>
      </c>
      <c r="DK17" s="4">
        <v>42916</v>
      </c>
      <c r="DL17" s="1">
        <v>1553738</v>
      </c>
      <c r="DN17" s="4">
        <v>42824</v>
      </c>
      <c r="DO17" s="1">
        <v>2085484</v>
      </c>
      <c r="DQ17" s="4">
        <v>42916</v>
      </c>
      <c r="DR17" s="1">
        <v>1932565</v>
      </c>
      <c r="DT17" s="4">
        <v>42916</v>
      </c>
      <c r="DU17" s="1">
        <v>2163745</v>
      </c>
      <c r="DW17" s="4">
        <v>42826</v>
      </c>
      <c r="DX17" s="1">
        <v>2629449</v>
      </c>
      <c r="DZ17" s="4">
        <v>43099</v>
      </c>
      <c r="EA17" s="1">
        <v>6046766</v>
      </c>
      <c r="EC17" s="4">
        <v>44012</v>
      </c>
      <c r="ED17" s="1">
        <v>736120</v>
      </c>
      <c r="EF17" s="4">
        <v>44012</v>
      </c>
      <c r="EG17" s="1">
        <v>942429</v>
      </c>
      <c r="EI17" s="4">
        <v>44012</v>
      </c>
      <c r="EJ17" s="1">
        <v>1430632</v>
      </c>
      <c r="EL17" s="4">
        <v>43829</v>
      </c>
      <c r="EM17" s="1">
        <v>4902387</v>
      </c>
      <c r="EO17" s="4">
        <v>43266</v>
      </c>
      <c r="EP17" s="1">
        <v>22658775</v>
      </c>
      <c r="ER17" s="4">
        <v>43266</v>
      </c>
      <c r="ES17" s="1">
        <v>22658775</v>
      </c>
      <c r="EU17" s="4">
        <v>43266</v>
      </c>
      <c r="EV17" s="1">
        <v>22658775</v>
      </c>
      <c r="EX17" s="4">
        <v>43266</v>
      </c>
      <c r="EY17" s="1">
        <v>22658775</v>
      </c>
      <c r="FA17" s="4">
        <v>43266</v>
      </c>
      <c r="FB17" s="1">
        <v>22658775</v>
      </c>
    </row>
    <row r="18" spans="1:158" x14ac:dyDescent="0.25">
      <c r="A18" s="4">
        <f t="shared" ref="A18" si="9">EDATE(A17,6)</f>
        <v>44407</v>
      </c>
      <c r="B18" s="1">
        <v>54812140.18</v>
      </c>
      <c r="C18" s="4">
        <f t="shared" ref="C18" si="10">EDATE(C17,6)</f>
        <v>44407</v>
      </c>
      <c r="D18" s="2">
        <v>49693690</v>
      </c>
      <c r="F18" s="4">
        <v>44407</v>
      </c>
      <c r="G18">
        <v>6194279.2599999988</v>
      </c>
      <c r="H18" s="4">
        <v>44407</v>
      </c>
      <c r="I18" s="1">
        <v>5477300.6099999994</v>
      </c>
      <c r="K18" s="4">
        <v>44407</v>
      </c>
      <c r="L18" s="1">
        <v>30023911.270000011</v>
      </c>
      <c r="M18" s="4">
        <v>44407</v>
      </c>
      <c r="N18" s="1">
        <v>28191466</v>
      </c>
      <c r="P18" s="4">
        <v>41365</v>
      </c>
      <c r="Q18" s="1">
        <v>36706000</v>
      </c>
      <c r="S18" s="4">
        <f t="shared" si="4"/>
        <v>43828</v>
      </c>
      <c r="T18" s="1">
        <v>103218750</v>
      </c>
      <c r="V18" s="4">
        <v>43008</v>
      </c>
      <c r="W18" s="1">
        <v>915520</v>
      </c>
      <c r="Y18" s="4">
        <v>43008</v>
      </c>
      <c r="Z18" s="1">
        <v>915520</v>
      </c>
      <c r="AB18" s="4">
        <v>43008</v>
      </c>
      <c r="AC18" s="1">
        <v>915520</v>
      </c>
      <c r="AE18" s="4">
        <v>42824</v>
      </c>
      <c r="AF18" s="1">
        <v>1004000</v>
      </c>
      <c r="AH18" s="4">
        <v>42916</v>
      </c>
      <c r="AI18" s="1">
        <v>959760</v>
      </c>
      <c r="AK18" s="4">
        <v>43008</v>
      </c>
      <c r="AL18" s="1">
        <v>915520</v>
      </c>
      <c r="AN18" s="4">
        <v>42916</v>
      </c>
      <c r="AO18" s="1">
        <v>959760</v>
      </c>
      <c r="AQ18" s="4">
        <v>43008</v>
      </c>
      <c r="AR18" s="1">
        <v>915520</v>
      </c>
      <c r="AT18" s="4">
        <v>43008</v>
      </c>
      <c r="AU18" s="1">
        <v>915520</v>
      </c>
      <c r="AW18" s="4">
        <v>43829</v>
      </c>
      <c r="AX18" s="1">
        <v>494260.50332658377</v>
      </c>
      <c r="AZ18" s="4">
        <v>42824</v>
      </c>
      <c r="BA18" s="1">
        <v>1370280</v>
      </c>
      <c r="BC18" s="4">
        <v>42824</v>
      </c>
      <c r="BD18" s="1">
        <v>1370280</v>
      </c>
      <c r="BF18" s="4">
        <v>43008</v>
      </c>
      <c r="BG18" s="1">
        <v>1246200</v>
      </c>
      <c r="BI18" s="4">
        <v>42824</v>
      </c>
      <c r="BJ18" s="1">
        <v>1370280</v>
      </c>
      <c r="BL18" s="4">
        <v>42916</v>
      </c>
      <c r="BM18" s="1">
        <v>1312000</v>
      </c>
      <c r="BO18" s="4">
        <v>44560</v>
      </c>
      <c r="BP18" s="1">
        <v>219654.07250035414</v>
      </c>
      <c r="BR18" s="4">
        <v>44560</v>
      </c>
      <c r="BS18" s="1">
        <v>1286550.0697395611</v>
      </c>
      <c r="BU18" s="4">
        <v>44560</v>
      </c>
      <c r="BV18" s="1">
        <v>690337.4248656967</v>
      </c>
      <c r="BX18" s="4">
        <v>43464</v>
      </c>
      <c r="BY18" s="1">
        <v>10982654</v>
      </c>
      <c r="CA18" s="4">
        <v>43464</v>
      </c>
      <c r="CB18" s="1">
        <v>6891811</v>
      </c>
      <c r="CD18" s="4">
        <v>41486</v>
      </c>
      <c r="CE18" s="1">
        <v>301534925</v>
      </c>
      <c r="CG18" s="4">
        <v>43099</v>
      </c>
      <c r="CH18" s="1">
        <v>1575726</v>
      </c>
      <c r="CJ18" s="4">
        <v>44012</v>
      </c>
      <c r="CK18" s="1">
        <v>2191512.9393542549</v>
      </c>
      <c r="CM18" s="4">
        <v>43099</v>
      </c>
      <c r="CN18" s="1">
        <v>1575726</v>
      </c>
      <c r="CP18" s="4">
        <v>43099</v>
      </c>
      <c r="CQ18" s="1">
        <v>1575726</v>
      </c>
      <c r="CS18" s="4">
        <v>44377</v>
      </c>
      <c r="CT18" s="1">
        <v>944508.40552147804</v>
      </c>
      <c r="CV18" s="4">
        <v>43099</v>
      </c>
      <c r="CW18" s="1">
        <v>1951361</v>
      </c>
      <c r="CY18" s="4">
        <v>43464</v>
      </c>
      <c r="CZ18" s="1">
        <v>10246510</v>
      </c>
      <c r="DB18" s="4">
        <v>44195</v>
      </c>
      <c r="DC18" s="1">
        <v>14474383</v>
      </c>
      <c r="DE18" s="4">
        <v>44195</v>
      </c>
      <c r="DF18" s="1">
        <v>14474383</v>
      </c>
      <c r="DH18" s="4">
        <v>43008</v>
      </c>
      <c r="DI18" s="1">
        <v>1906134</v>
      </c>
      <c r="DK18" s="4">
        <v>43008</v>
      </c>
      <c r="DL18" s="1">
        <v>1503031</v>
      </c>
      <c r="DN18" s="4">
        <v>42916</v>
      </c>
      <c r="DO18" s="1">
        <v>2021173</v>
      </c>
      <c r="DQ18" s="4">
        <v>43008</v>
      </c>
      <c r="DR18" s="1">
        <v>1869494</v>
      </c>
      <c r="DT18" s="4">
        <v>43008</v>
      </c>
      <c r="DU18" s="1">
        <v>2093951</v>
      </c>
      <c r="DW18" s="4">
        <v>42917</v>
      </c>
      <c r="DX18" s="1">
        <v>2587291</v>
      </c>
      <c r="DZ18" s="4">
        <v>43281</v>
      </c>
      <c r="EA18" s="1">
        <v>5907674</v>
      </c>
      <c r="EC18" s="4">
        <v>44195</v>
      </c>
      <c r="ED18" s="1">
        <v>713574</v>
      </c>
      <c r="EF18" s="4">
        <v>44195</v>
      </c>
      <c r="EG18" s="1">
        <v>912643</v>
      </c>
      <c r="EI18" s="4">
        <v>44195</v>
      </c>
      <c r="EJ18" s="1">
        <v>1372619</v>
      </c>
      <c r="EL18" s="4">
        <v>44012</v>
      </c>
      <c r="EM18" s="1">
        <v>4708752</v>
      </c>
      <c r="EO18" s="4">
        <v>43449</v>
      </c>
      <c r="EP18" s="1">
        <v>21973950</v>
      </c>
      <c r="ER18" s="4">
        <v>43449</v>
      </c>
      <c r="ES18" s="1">
        <v>21973950</v>
      </c>
      <c r="EU18" s="4">
        <v>43449</v>
      </c>
      <c r="EV18" s="1">
        <v>21973950</v>
      </c>
      <c r="EX18" s="4">
        <v>43449</v>
      </c>
      <c r="EY18" s="1">
        <v>21973950</v>
      </c>
      <c r="FA18" s="4">
        <v>43449</v>
      </c>
      <c r="FB18" s="1">
        <v>21973950</v>
      </c>
    </row>
    <row r="19" spans="1:158" x14ac:dyDescent="0.25">
      <c r="A19" s="4">
        <f t="shared" ref="A19" si="11">EDATE(A18,6)</f>
        <v>44591</v>
      </c>
      <c r="B19" s="1">
        <v>53169983.850000001</v>
      </c>
      <c r="C19" s="4">
        <f t="shared" ref="C19" si="12">EDATE(C18,6)</f>
        <v>44591</v>
      </c>
      <c r="D19" s="2">
        <v>48204881</v>
      </c>
      <c r="F19" s="4">
        <v>44592</v>
      </c>
      <c r="G19">
        <v>6008700.3999999985</v>
      </c>
      <c r="H19" s="4">
        <v>44592</v>
      </c>
      <c r="I19" s="1">
        <v>5313202.2299999995</v>
      </c>
      <c r="K19" s="4">
        <v>44592</v>
      </c>
      <c r="L19" s="1">
        <v>29121293.95000001</v>
      </c>
      <c r="M19" s="4">
        <v>44592</v>
      </c>
      <c r="N19" s="1">
        <v>27343938</v>
      </c>
      <c r="P19" s="4">
        <v>41548</v>
      </c>
      <c r="Q19" s="1">
        <v>35702500</v>
      </c>
      <c r="S19" s="4">
        <f t="shared" si="4"/>
        <v>44011</v>
      </c>
      <c r="T19" s="1">
        <v>100968750</v>
      </c>
      <c r="V19" s="4">
        <v>43099</v>
      </c>
      <c r="W19" s="1">
        <v>894720</v>
      </c>
      <c r="Y19" s="4">
        <v>43099</v>
      </c>
      <c r="Z19" s="1">
        <v>894720</v>
      </c>
      <c r="AB19" s="4">
        <v>43099</v>
      </c>
      <c r="AC19" s="1">
        <v>894720</v>
      </c>
      <c r="AE19" s="4">
        <v>42916</v>
      </c>
      <c r="AF19" s="1">
        <v>959760</v>
      </c>
      <c r="AH19" s="4">
        <v>43008</v>
      </c>
      <c r="AI19" s="1">
        <v>915520</v>
      </c>
      <c r="AK19" s="4">
        <v>43099</v>
      </c>
      <c r="AL19" s="1">
        <v>894720</v>
      </c>
      <c r="AN19" s="4">
        <v>43008</v>
      </c>
      <c r="AO19" s="1">
        <v>915520</v>
      </c>
      <c r="AQ19" s="4">
        <v>43099</v>
      </c>
      <c r="AR19" s="1">
        <v>894720</v>
      </c>
      <c r="AT19" s="4">
        <v>43099</v>
      </c>
      <c r="AU19" s="1">
        <v>894720</v>
      </c>
      <c r="AW19" s="4">
        <v>43920</v>
      </c>
      <c r="AX19" s="1">
        <v>478059.32696943404</v>
      </c>
      <c r="AZ19" s="4">
        <v>42916</v>
      </c>
      <c r="BA19" s="1">
        <v>1312000</v>
      </c>
      <c r="BC19" s="4">
        <v>42916</v>
      </c>
      <c r="BD19" s="1">
        <v>1312000</v>
      </c>
      <c r="BF19" s="4">
        <v>43099</v>
      </c>
      <c r="BG19" s="1">
        <v>1204840</v>
      </c>
      <c r="BI19" s="4">
        <v>42916</v>
      </c>
      <c r="BJ19" s="1">
        <v>1312000</v>
      </c>
      <c r="BL19" s="4">
        <v>43008</v>
      </c>
      <c r="BM19" s="1">
        <v>1246200</v>
      </c>
      <c r="BO19" s="4">
        <v>44742</v>
      </c>
      <c r="BP19" s="1">
        <v>0</v>
      </c>
      <c r="BR19" s="4">
        <v>44742</v>
      </c>
      <c r="BS19" s="1">
        <v>0</v>
      </c>
      <c r="BU19" s="4">
        <v>44742</v>
      </c>
      <c r="BV19" s="1">
        <v>0</v>
      </c>
      <c r="BX19" s="4">
        <v>43646</v>
      </c>
      <c r="BY19" s="1">
        <v>10583578</v>
      </c>
      <c r="CA19" s="4">
        <v>43646</v>
      </c>
      <c r="CB19" s="1">
        <v>6637548</v>
      </c>
      <c r="CD19" s="4">
        <v>41670</v>
      </c>
      <c r="CE19" s="1">
        <v>288685006</v>
      </c>
      <c r="CG19" s="4">
        <v>43281</v>
      </c>
      <c r="CH19" s="1">
        <v>1477880</v>
      </c>
      <c r="CJ19" s="4">
        <v>44195</v>
      </c>
      <c r="CK19" s="1">
        <v>2004097.6758835593</v>
      </c>
      <c r="CM19" s="4">
        <v>43281</v>
      </c>
      <c r="CN19" s="1">
        <v>1477880</v>
      </c>
      <c r="CP19" s="4">
        <v>43281</v>
      </c>
      <c r="CQ19" s="1">
        <v>1477880</v>
      </c>
      <c r="CS19" s="4">
        <v>44560</v>
      </c>
      <c r="CT19" s="1">
        <v>903780.35661281704</v>
      </c>
      <c r="CV19" s="4">
        <v>43281</v>
      </c>
      <c r="CW19" s="1">
        <v>1876273</v>
      </c>
      <c r="CY19" s="4">
        <v>43646</v>
      </c>
      <c r="CZ19" s="1">
        <v>9821245</v>
      </c>
      <c r="DB19" s="4">
        <v>44377</v>
      </c>
      <c r="DC19" s="1">
        <v>13674460</v>
      </c>
      <c r="DE19" s="4">
        <v>44377</v>
      </c>
      <c r="DF19" s="1">
        <v>13674460</v>
      </c>
      <c r="DH19" s="4">
        <v>43099</v>
      </c>
      <c r="DI19" s="1">
        <v>1839373</v>
      </c>
      <c r="DK19" s="4">
        <v>43099</v>
      </c>
      <c r="DL19" s="1">
        <v>1451837</v>
      </c>
      <c r="DN19" s="4">
        <v>43008</v>
      </c>
      <c r="DO19" s="1">
        <v>1955977</v>
      </c>
      <c r="DQ19" s="4">
        <v>43099</v>
      </c>
      <c r="DR19" s="1">
        <v>1805818</v>
      </c>
      <c r="DT19" s="4">
        <v>43099</v>
      </c>
      <c r="DU19" s="1">
        <v>2023197</v>
      </c>
      <c r="DW19" s="4">
        <v>43009</v>
      </c>
      <c r="DX19" s="1">
        <v>2544788</v>
      </c>
      <c r="DZ19" s="4">
        <v>43464</v>
      </c>
      <c r="EA19" s="1">
        <v>5727309</v>
      </c>
      <c r="EC19" s="4">
        <v>44377</v>
      </c>
      <c r="ED19" s="1">
        <v>651358</v>
      </c>
      <c r="EF19" s="4">
        <v>44377</v>
      </c>
      <c r="EG19" s="1">
        <v>837496</v>
      </c>
      <c r="EI19" s="4">
        <v>44377</v>
      </c>
      <c r="EJ19" s="1">
        <v>1303555</v>
      </c>
      <c r="EL19" s="4">
        <v>44195</v>
      </c>
      <c r="EM19" s="1">
        <v>4544848</v>
      </c>
      <c r="EO19" s="4">
        <v>43631</v>
      </c>
      <c r="EP19" s="1">
        <v>21229575</v>
      </c>
      <c r="ER19" s="4">
        <v>43631</v>
      </c>
      <c r="ES19" s="1">
        <v>21229575</v>
      </c>
      <c r="EU19" s="4">
        <v>43631</v>
      </c>
      <c r="EV19" s="1">
        <v>21229575</v>
      </c>
      <c r="EX19" s="4">
        <v>43631</v>
      </c>
      <c r="EY19" s="1">
        <v>21229575</v>
      </c>
      <c r="FA19" s="4">
        <v>43631</v>
      </c>
      <c r="FB19" s="1">
        <v>21229575</v>
      </c>
    </row>
    <row r="20" spans="1:158" x14ac:dyDescent="0.25">
      <c r="A20" s="4">
        <f t="shared" ref="A20" si="13">EDATE(A19,6)</f>
        <v>44772</v>
      </c>
      <c r="B20" s="1">
        <v>51479528.310000002</v>
      </c>
      <c r="C20" s="4">
        <f t="shared" ref="C20" si="14">EDATE(C19,6)</f>
        <v>44772</v>
      </c>
      <c r="D20" s="2">
        <v>46672283</v>
      </c>
      <c r="F20" s="4">
        <v>44774</v>
      </c>
      <c r="G20">
        <v>5817663.3399999989</v>
      </c>
      <c r="H20" s="4">
        <v>44774</v>
      </c>
      <c r="I20" s="1">
        <v>5144277.42</v>
      </c>
      <c r="K20" s="4">
        <v>44774</v>
      </c>
      <c r="L20" s="1">
        <v>28196750.410000011</v>
      </c>
      <c r="M20" s="4">
        <v>44774</v>
      </c>
      <c r="N20" s="1">
        <v>26475822</v>
      </c>
      <c r="P20" s="4">
        <v>41730</v>
      </c>
      <c r="Q20" s="1">
        <v>34699000</v>
      </c>
      <c r="S20" s="4">
        <f t="shared" si="4"/>
        <v>44194</v>
      </c>
      <c r="T20" s="1">
        <v>98718750</v>
      </c>
      <c r="V20" s="4">
        <v>43189</v>
      </c>
      <c r="W20" s="1">
        <v>873920</v>
      </c>
      <c r="Y20" s="4">
        <v>43189</v>
      </c>
      <c r="Z20" s="1">
        <v>873920</v>
      </c>
      <c r="AB20" s="4">
        <v>43189</v>
      </c>
      <c r="AC20" s="1">
        <v>873920</v>
      </c>
      <c r="AE20" s="4">
        <v>43008</v>
      </c>
      <c r="AF20" s="1">
        <v>915520</v>
      </c>
      <c r="AH20" s="4">
        <v>43099</v>
      </c>
      <c r="AI20" s="1">
        <v>894720</v>
      </c>
      <c r="AK20" s="4">
        <v>43189</v>
      </c>
      <c r="AL20" s="1">
        <v>873920</v>
      </c>
      <c r="AN20" s="4">
        <v>43099</v>
      </c>
      <c r="AO20" s="1">
        <v>894720</v>
      </c>
      <c r="AQ20" s="4">
        <v>43189</v>
      </c>
      <c r="AR20" s="1">
        <v>873920</v>
      </c>
      <c r="AT20" s="4">
        <v>43189</v>
      </c>
      <c r="AU20" s="1">
        <v>873920</v>
      </c>
      <c r="AW20" s="4">
        <v>44012</v>
      </c>
      <c r="AX20" s="1">
        <v>443600.67110211169</v>
      </c>
      <c r="AZ20" s="4">
        <v>43008</v>
      </c>
      <c r="BA20" s="1">
        <v>1246200</v>
      </c>
      <c r="BC20" s="4">
        <v>43008</v>
      </c>
      <c r="BD20" s="1">
        <v>1246200</v>
      </c>
      <c r="BF20" s="4">
        <v>43189</v>
      </c>
      <c r="BG20" s="1">
        <v>1182280</v>
      </c>
      <c r="BI20" s="4">
        <v>43008</v>
      </c>
      <c r="BJ20" s="1">
        <v>1246200</v>
      </c>
      <c r="BL20" s="4">
        <v>43099</v>
      </c>
      <c r="BM20" s="1">
        <v>1204840</v>
      </c>
      <c r="BO20" s="4"/>
      <c r="BP20" s="1"/>
      <c r="BR20" s="4"/>
      <c r="BS20" s="1"/>
      <c r="BU20" s="4"/>
      <c r="BV20" s="1"/>
      <c r="BX20" s="4">
        <v>43829</v>
      </c>
      <c r="BY20" s="1">
        <v>10194467</v>
      </c>
      <c r="CA20" s="4">
        <v>43829</v>
      </c>
      <c r="CB20" s="1">
        <v>6374546</v>
      </c>
      <c r="CD20" s="4">
        <v>41851</v>
      </c>
      <c r="CE20" s="1">
        <v>269061291</v>
      </c>
      <c r="CG20" s="4">
        <v>43464</v>
      </c>
      <c r="CH20" s="1">
        <v>1391337</v>
      </c>
      <c r="CJ20" s="4">
        <v>44377</v>
      </c>
      <c r="CK20" s="1">
        <v>1786102.992427717</v>
      </c>
      <c r="CM20" s="4">
        <v>43464</v>
      </c>
      <c r="CN20" s="1">
        <v>1391337</v>
      </c>
      <c r="CP20" s="4">
        <v>43464</v>
      </c>
      <c r="CQ20" s="1">
        <v>1391337</v>
      </c>
      <c r="CS20" s="4">
        <v>44742</v>
      </c>
      <c r="CT20" s="1">
        <v>848865.51036069915</v>
      </c>
      <c r="CV20" s="4">
        <v>43464</v>
      </c>
      <c r="CW20" s="1">
        <v>1820419</v>
      </c>
      <c r="CY20" s="4">
        <v>43829</v>
      </c>
      <c r="CZ20" s="1">
        <v>9428596</v>
      </c>
      <c r="DB20" s="4">
        <v>44560</v>
      </c>
      <c r="DC20" s="1">
        <v>12907172</v>
      </c>
      <c r="DE20" s="4">
        <v>44560</v>
      </c>
      <c r="DF20" s="1">
        <v>12907172</v>
      </c>
      <c r="DH20" s="4">
        <v>43189</v>
      </c>
      <c r="DI20" s="1">
        <v>1771886</v>
      </c>
      <c r="DK20" s="4">
        <v>43189</v>
      </c>
      <c r="DL20" s="1">
        <v>1399998</v>
      </c>
      <c r="DN20" s="4">
        <v>43099</v>
      </c>
      <c r="DO20" s="1">
        <v>1889885</v>
      </c>
      <c r="DQ20" s="4">
        <v>43189</v>
      </c>
      <c r="DR20" s="1">
        <v>1741340</v>
      </c>
      <c r="DT20" s="4">
        <v>43189</v>
      </c>
      <c r="DU20" s="1">
        <v>1951469</v>
      </c>
      <c r="DW20" s="4">
        <v>43101</v>
      </c>
      <c r="DX20" s="1">
        <v>2501937</v>
      </c>
      <c r="DZ20" s="4">
        <v>43646</v>
      </c>
      <c r="EA20" s="1">
        <v>5582980</v>
      </c>
      <c r="EC20" s="4">
        <v>44560</v>
      </c>
      <c r="ED20" s="1">
        <v>615014</v>
      </c>
      <c r="EF20" s="4">
        <v>44560</v>
      </c>
      <c r="EG20" s="1">
        <v>791834</v>
      </c>
      <c r="EI20" s="4">
        <v>44560</v>
      </c>
      <c r="EJ20" s="1">
        <v>1242226</v>
      </c>
      <c r="EL20" s="4">
        <v>44377</v>
      </c>
      <c r="EM20" s="1">
        <v>4335708</v>
      </c>
      <c r="EO20" s="4">
        <v>43814</v>
      </c>
      <c r="EP20" s="1">
        <v>20485200</v>
      </c>
      <c r="ER20" s="4">
        <v>43814</v>
      </c>
      <c r="ES20" s="1">
        <v>20485200</v>
      </c>
      <c r="EU20" s="4">
        <v>43814</v>
      </c>
      <c r="EV20" s="1">
        <v>20485200</v>
      </c>
      <c r="EX20" s="4">
        <v>43814</v>
      </c>
      <c r="EY20" s="1">
        <v>20485200</v>
      </c>
      <c r="FA20" s="4">
        <v>43814</v>
      </c>
      <c r="FB20" s="1">
        <v>20485200</v>
      </c>
    </row>
    <row r="21" spans="1:158" x14ac:dyDescent="0.25">
      <c r="A21" s="4">
        <f t="shared" ref="A21" si="15">EDATE(A20,6)</f>
        <v>44956</v>
      </c>
      <c r="B21" s="1">
        <v>49747673.869999997</v>
      </c>
      <c r="C21" s="4">
        <f t="shared" ref="C21" si="16">EDATE(C20,6)</f>
        <v>44956</v>
      </c>
      <c r="D21" s="2">
        <v>45102152</v>
      </c>
      <c r="F21" s="4">
        <v>44956</v>
      </c>
      <c r="G21">
        <v>5621947.8199999994</v>
      </c>
      <c r="H21" s="4">
        <v>44956</v>
      </c>
      <c r="I21" s="1">
        <v>4971215.68</v>
      </c>
      <c r="K21" s="4">
        <v>44956</v>
      </c>
      <c r="L21" s="1">
        <v>27264897.770000011</v>
      </c>
      <c r="M21" s="4">
        <v>44956</v>
      </c>
      <c r="N21" s="1">
        <v>25600843</v>
      </c>
      <c r="P21" s="4">
        <v>41913</v>
      </c>
      <c r="Q21" s="1">
        <v>33591500</v>
      </c>
      <c r="S21" s="4">
        <f t="shared" si="4"/>
        <v>44376</v>
      </c>
      <c r="T21" s="1">
        <v>96018750</v>
      </c>
      <c r="V21" s="4">
        <v>43281</v>
      </c>
      <c r="W21" s="1">
        <v>829680</v>
      </c>
      <c r="Y21" s="4">
        <v>43281</v>
      </c>
      <c r="Z21" s="1">
        <v>829680</v>
      </c>
      <c r="AB21" s="4">
        <v>43281</v>
      </c>
      <c r="AC21" s="1">
        <v>829680</v>
      </c>
      <c r="AE21" s="4">
        <v>43099</v>
      </c>
      <c r="AF21" s="1">
        <v>894720</v>
      </c>
      <c r="AH21" s="4">
        <v>43189</v>
      </c>
      <c r="AI21" s="1">
        <v>873920</v>
      </c>
      <c r="AK21" s="4">
        <v>43281</v>
      </c>
      <c r="AL21" s="1">
        <v>829680</v>
      </c>
      <c r="AN21" s="4">
        <v>43189</v>
      </c>
      <c r="AO21" s="1">
        <v>873920</v>
      </c>
      <c r="AQ21" s="4">
        <v>43281</v>
      </c>
      <c r="AR21" s="1">
        <v>829680</v>
      </c>
      <c r="AT21" s="4">
        <v>43281</v>
      </c>
      <c r="AU21" s="1">
        <v>829680</v>
      </c>
      <c r="AW21" s="4">
        <v>44104</v>
      </c>
      <c r="AX21" s="1">
        <v>409142.01523478935</v>
      </c>
      <c r="AZ21" s="4">
        <v>43099</v>
      </c>
      <c r="BA21" s="1">
        <v>1204840</v>
      </c>
      <c r="BC21" s="4">
        <v>43099</v>
      </c>
      <c r="BD21" s="1">
        <v>1204840</v>
      </c>
      <c r="BF21" s="4">
        <v>43281</v>
      </c>
      <c r="BG21" s="1">
        <v>1124000</v>
      </c>
      <c r="BI21" s="4">
        <v>43099</v>
      </c>
      <c r="BJ21" s="1">
        <v>1204840</v>
      </c>
      <c r="BL21" s="4">
        <v>43189</v>
      </c>
      <c r="BM21" s="1">
        <v>1182280</v>
      </c>
      <c r="BO21" s="4"/>
      <c r="BP21" s="1"/>
      <c r="BR21" s="4"/>
      <c r="BS21" s="1"/>
      <c r="BU21" s="4"/>
      <c r="BV21" s="1"/>
      <c r="BX21" s="4">
        <v>44012</v>
      </c>
      <c r="BY21" s="1">
        <v>9769983</v>
      </c>
      <c r="CA21" s="4">
        <v>44012</v>
      </c>
      <c r="CB21" s="1">
        <v>6107346</v>
      </c>
      <c r="CD21" s="4">
        <v>42034</v>
      </c>
      <c r="CE21" s="1">
        <v>255933235</v>
      </c>
      <c r="CG21" s="4">
        <v>43646</v>
      </c>
      <c r="CH21" s="1">
        <v>1290234</v>
      </c>
      <c r="CJ21" s="4">
        <v>44560</v>
      </c>
      <c r="CK21" s="1">
        <v>1589226.4230767812</v>
      </c>
      <c r="CM21" s="4">
        <v>43646</v>
      </c>
      <c r="CN21" s="1">
        <v>1290234</v>
      </c>
      <c r="CP21" s="4">
        <v>43646</v>
      </c>
      <c r="CQ21" s="1">
        <v>1290234</v>
      </c>
      <c r="CS21" s="4">
        <v>44925</v>
      </c>
      <c r="CT21" s="1">
        <v>777400.90492801426</v>
      </c>
      <c r="CV21" s="4">
        <v>43646</v>
      </c>
      <c r="CW21" s="1">
        <v>1743427</v>
      </c>
      <c r="CY21" s="4">
        <v>44012</v>
      </c>
      <c r="CZ21" s="1">
        <v>8988277</v>
      </c>
      <c r="DB21" s="4">
        <v>44742</v>
      </c>
      <c r="DC21" s="1">
        <v>12033295</v>
      </c>
      <c r="DE21" s="4">
        <v>44742</v>
      </c>
      <c r="DF21" s="1">
        <v>12033295</v>
      </c>
      <c r="DH21" s="4">
        <v>43281</v>
      </c>
      <c r="DI21" s="1">
        <v>1703665</v>
      </c>
      <c r="DK21" s="4">
        <v>43281</v>
      </c>
      <c r="DL21" s="1">
        <v>1347962</v>
      </c>
      <c r="DN21" s="4">
        <v>43189</v>
      </c>
      <c r="DO21" s="1">
        <v>1822884</v>
      </c>
      <c r="DQ21" s="4">
        <v>43281</v>
      </c>
      <c r="DR21" s="1">
        <v>1676616</v>
      </c>
      <c r="DT21" s="4">
        <v>43281</v>
      </c>
      <c r="DU21" s="1">
        <v>1878756</v>
      </c>
      <c r="DW21" s="4">
        <v>43191</v>
      </c>
      <c r="DX21" s="1">
        <v>2458736</v>
      </c>
      <c r="DZ21" s="4">
        <v>43829</v>
      </c>
      <c r="EA21" s="1">
        <v>5392681</v>
      </c>
      <c r="EC21" s="4">
        <v>44742</v>
      </c>
      <c r="ED21" s="1">
        <v>545160</v>
      </c>
      <c r="EF21" s="4">
        <v>44742</v>
      </c>
      <c r="EG21" s="1">
        <v>705650</v>
      </c>
      <c r="EI21" s="4">
        <v>44742</v>
      </c>
      <c r="EJ21" s="1">
        <v>1172978</v>
      </c>
      <c r="EL21" s="4">
        <v>44560</v>
      </c>
      <c r="EM21" s="1">
        <v>4171137</v>
      </c>
      <c r="EO21" s="4">
        <v>43997</v>
      </c>
      <c r="EP21" s="1">
        <v>19651500</v>
      </c>
      <c r="ER21" s="4">
        <v>43997</v>
      </c>
      <c r="ES21" s="1">
        <v>19651500</v>
      </c>
      <c r="EU21" s="4">
        <v>43997</v>
      </c>
      <c r="EV21" s="1">
        <v>19651500</v>
      </c>
      <c r="EX21" s="4">
        <v>43997</v>
      </c>
      <c r="EY21" s="1">
        <v>19651500</v>
      </c>
      <c r="FA21" s="4">
        <v>43997</v>
      </c>
      <c r="FB21" s="1">
        <v>19651500</v>
      </c>
    </row>
    <row r="22" spans="1:158" x14ac:dyDescent="0.25">
      <c r="A22" s="4">
        <f t="shared" ref="A22" si="17">EDATE(A21,6)</f>
        <v>45137</v>
      </c>
      <c r="B22" s="1">
        <v>47967521.210000001</v>
      </c>
      <c r="C22" s="4">
        <f t="shared" ref="C22" si="18">EDATE(C21,6)</f>
        <v>45137</v>
      </c>
      <c r="D22" s="2">
        <v>43488233</v>
      </c>
      <c r="F22" s="4">
        <v>45138</v>
      </c>
      <c r="G22">
        <v>5420774.0999999996</v>
      </c>
      <c r="H22" s="4">
        <v>45138</v>
      </c>
      <c r="I22" s="1">
        <v>4793327.5199999996</v>
      </c>
      <c r="K22" s="4">
        <v>45138</v>
      </c>
      <c r="L22" s="1">
        <v>26537688.080000009</v>
      </c>
      <c r="M22" s="4">
        <v>45138</v>
      </c>
      <c r="N22" s="1">
        <v>24918017</v>
      </c>
      <c r="P22" s="4">
        <v>42095</v>
      </c>
      <c r="Q22" s="1">
        <v>32484000</v>
      </c>
      <c r="S22" s="4">
        <f t="shared" si="4"/>
        <v>44559</v>
      </c>
      <c r="T22" s="1">
        <v>93318750</v>
      </c>
      <c r="V22" s="4">
        <v>43373</v>
      </c>
      <c r="W22" s="1">
        <v>785440</v>
      </c>
      <c r="Y22" s="4">
        <v>43373</v>
      </c>
      <c r="Z22" s="1">
        <v>785440</v>
      </c>
      <c r="AB22" s="4">
        <v>43373</v>
      </c>
      <c r="AC22" s="1">
        <v>785440</v>
      </c>
      <c r="AE22" s="4">
        <v>43189</v>
      </c>
      <c r="AF22" s="1">
        <v>873920</v>
      </c>
      <c r="AH22" s="4">
        <v>43281</v>
      </c>
      <c r="AI22" s="1">
        <v>829680</v>
      </c>
      <c r="AK22" s="4">
        <v>43373</v>
      </c>
      <c r="AL22" s="1">
        <v>785440</v>
      </c>
      <c r="AN22" s="4">
        <v>43281</v>
      </c>
      <c r="AO22" s="1">
        <v>829680</v>
      </c>
      <c r="AQ22" s="4">
        <v>43373</v>
      </c>
      <c r="AR22" s="1">
        <v>785440</v>
      </c>
      <c r="AT22" s="4">
        <v>43373</v>
      </c>
      <c r="AU22" s="1">
        <v>785440</v>
      </c>
      <c r="AW22" s="4">
        <v>44195</v>
      </c>
      <c r="AX22" s="1">
        <v>392940.83887763962</v>
      </c>
      <c r="AZ22" s="4">
        <v>43189</v>
      </c>
      <c r="BA22" s="1">
        <v>1182280</v>
      </c>
      <c r="BC22" s="4">
        <v>43189</v>
      </c>
      <c r="BD22" s="1">
        <v>1182280</v>
      </c>
      <c r="BF22" s="4">
        <v>43373</v>
      </c>
      <c r="BG22" s="1">
        <v>1058200</v>
      </c>
      <c r="BI22" s="4">
        <v>43189</v>
      </c>
      <c r="BJ22" s="1">
        <v>1182280</v>
      </c>
      <c r="BL22" s="4">
        <v>43281</v>
      </c>
      <c r="BM22" s="1">
        <v>1124000</v>
      </c>
      <c r="BO22" s="4"/>
      <c r="BP22" s="1"/>
      <c r="BR22" s="4"/>
      <c r="BS22" s="1"/>
      <c r="BU22" s="4"/>
      <c r="BV22" s="1"/>
      <c r="BX22" s="4">
        <v>44195</v>
      </c>
      <c r="BY22" s="1">
        <v>9342622</v>
      </c>
      <c r="CA22" s="4">
        <v>44195</v>
      </c>
      <c r="CB22" s="1">
        <v>5831580</v>
      </c>
      <c r="CD22" s="4">
        <v>42216</v>
      </c>
      <c r="CE22" s="1">
        <v>231675807</v>
      </c>
      <c r="CG22" s="4">
        <v>43829</v>
      </c>
      <c r="CH22" s="1">
        <v>1200413</v>
      </c>
      <c r="CJ22" s="4">
        <v>44742</v>
      </c>
      <c r="CK22" s="1">
        <v>1361833.0119360653</v>
      </c>
      <c r="CM22" s="4">
        <v>43829</v>
      </c>
      <c r="CN22" s="1">
        <v>1200413</v>
      </c>
      <c r="CP22" s="4">
        <v>43829</v>
      </c>
      <c r="CQ22" s="1">
        <v>1200413</v>
      </c>
      <c r="CS22" s="4">
        <v>45107</v>
      </c>
      <c r="CT22" s="1">
        <v>749273.59985140758</v>
      </c>
      <c r="CV22" s="4">
        <v>43829</v>
      </c>
      <c r="CW22" s="1">
        <v>1685852</v>
      </c>
      <c r="CY22" s="4">
        <v>44195</v>
      </c>
      <c r="CZ22" s="1">
        <v>8580574</v>
      </c>
      <c r="DB22" s="4">
        <v>44925</v>
      </c>
      <c r="DC22" s="1">
        <v>11200345</v>
      </c>
      <c r="DE22" s="4">
        <v>44925</v>
      </c>
      <c r="DF22" s="1">
        <v>11200345</v>
      </c>
      <c r="DH22" s="4">
        <v>43373</v>
      </c>
      <c r="DI22" s="1">
        <v>1634702</v>
      </c>
      <c r="DK22" s="4">
        <v>43373</v>
      </c>
      <c r="DL22" s="1">
        <v>1295278</v>
      </c>
      <c r="DN22" s="4">
        <v>43281</v>
      </c>
      <c r="DO22" s="1">
        <v>1754962</v>
      </c>
      <c r="DQ22" s="4">
        <v>43373</v>
      </c>
      <c r="DR22" s="1">
        <v>1611088</v>
      </c>
      <c r="DT22" s="4">
        <v>43373</v>
      </c>
      <c r="DU22" s="1">
        <v>1805043</v>
      </c>
      <c r="DW22" s="4">
        <v>43282</v>
      </c>
      <c r="DX22" s="1">
        <v>2415182</v>
      </c>
      <c r="DZ22" s="4">
        <v>44012</v>
      </c>
      <c r="EA22" s="1">
        <v>5235150</v>
      </c>
      <c r="EC22" s="4">
        <v>44925</v>
      </c>
      <c r="ED22" s="1">
        <v>508323</v>
      </c>
      <c r="EF22" s="4">
        <v>44925</v>
      </c>
      <c r="EG22" s="1">
        <v>657115</v>
      </c>
      <c r="EI22" s="4">
        <v>44925</v>
      </c>
      <c r="EJ22" s="1">
        <v>1108335</v>
      </c>
      <c r="EL22" s="4">
        <v>44742</v>
      </c>
      <c r="EM22" s="1">
        <v>3955066</v>
      </c>
      <c r="EO22" s="4">
        <v>44180</v>
      </c>
      <c r="EP22" s="1">
        <v>18817800</v>
      </c>
      <c r="ER22" s="4">
        <v>44180</v>
      </c>
      <c r="ES22" s="1">
        <v>18817800</v>
      </c>
      <c r="EU22" s="4">
        <v>44180</v>
      </c>
      <c r="EV22" s="1">
        <v>18817800</v>
      </c>
      <c r="EX22" s="4">
        <v>44180</v>
      </c>
      <c r="EY22" s="1">
        <v>18817800</v>
      </c>
      <c r="FA22" s="4">
        <v>44180</v>
      </c>
      <c r="FB22" s="1">
        <v>18817800</v>
      </c>
    </row>
    <row r="23" spans="1:158" x14ac:dyDescent="0.25">
      <c r="A23" s="4">
        <f t="shared" ref="A23" si="19">EDATE(A22,6)</f>
        <v>45321</v>
      </c>
      <c r="B23" s="1">
        <v>46139069.340000004</v>
      </c>
      <c r="C23" s="4">
        <f t="shared" ref="C23" si="20">EDATE(C22,6)</f>
        <v>45321</v>
      </c>
      <c r="D23" s="2">
        <v>41830525</v>
      </c>
      <c r="F23" s="4">
        <v>45321</v>
      </c>
      <c r="G23">
        <v>5214142.18</v>
      </c>
      <c r="H23" s="4">
        <v>45321</v>
      </c>
      <c r="I23" s="1">
        <v>4610612.93</v>
      </c>
      <c r="K23" s="4">
        <v>45321</v>
      </c>
      <c r="L23" s="1">
        <v>25704502.370000008</v>
      </c>
      <c r="M23" s="4">
        <v>45321</v>
      </c>
      <c r="N23" s="1">
        <v>24135683</v>
      </c>
      <c r="P23" s="4">
        <v>42278</v>
      </c>
      <c r="Q23" s="1">
        <v>31264000</v>
      </c>
      <c r="S23" s="4">
        <f t="shared" si="4"/>
        <v>44741</v>
      </c>
      <c r="T23" s="1">
        <v>89212500</v>
      </c>
      <c r="V23" s="4">
        <v>43464</v>
      </c>
      <c r="W23" s="1">
        <v>764640</v>
      </c>
      <c r="Y23" s="4">
        <v>43464</v>
      </c>
      <c r="Z23" s="1">
        <v>764640</v>
      </c>
      <c r="AB23" s="4">
        <v>43464</v>
      </c>
      <c r="AC23" s="1">
        <v>764640</v>
      </c>
      <c r="AE23" s="4">
        <v>43281</v>
      </c>
      <c r="AF23" s="1">
        <v>829680</v>
      </c>
      <c r="AH23" s="4">
        <v>43373</v>
      </c>
      <c r="AI23" s="1">
        <v>785440</v>
      </c>
      <c r="AK23" s="4">
        <v>43464</v>
      </c>
      <c r="AL23" s="1">
        <v>764640</v>
      </c>
      <c r="AN23" s="4">
        <v>43373</v>
      </c>
      <c r="AO23" s="1">
        <v>785440</v>
      </c>
      <c r="AQ23" s="4">
        <v>43464</v>
      </c>
      <c r="AR23" s="1">
        <v>764640</v>
      </c>
      <c r="AT23" s="4">
        <v>43464</v>
      </c>
      <c r="AU23" s="1">
        <v>764640</v>
      </c>
      <c r="AW23" s="4">
        <v>44285</v>
      </c>
      <c r="AX23" s="1">
        <v>376739.66252048989</v>
      </c>
      <c r="AZ23" s="4">
        <v>43281</v>
      </c>
      <c r="BA23" s="1">
        <v>1124000</v>
      </c>
      <c r="BC23" s="4">
        <v>43281</v>
      </c>
      <c r="BD23" s="1">
        <v>1124000</v>
      </c>
      <c r="BF23" s="4">
        <v>43464</v>
      </c>
      <c r="BG23" s="1">
        <v>1016840</v>
      </c>
      <c r="BI23" s="4">
        <v>43281</v>
      </c>
      <c r="BJ23" s="1">
        <v>1124000</v>
      </c>
      <c r="BL23" s="4">
        <v>43373</v>
      </c>
      <c r="BM23" s="1">
        <v>1058200</v>
      </c>
      <c r="BO23" s="4"/>
      <c r="BP23" s="1"/>
      <c r="BR23" s="4"/>
      <c r="BS23" s="1"/>
      <c r="BU23" s="4"/>
      <c r="BV23" s="1"/>
      <c r="BX23" s="4">
        <v>44377</v>
      </c>
      <c r="BY23" s="1">
        <v>8900171</v>
      </c>
      <c r="CA23" s="4">
        <v>44377</v>
      </c>
      <c r="CB23" s="1">
        <v>5555711</v>
      </c>
      <c r="CD23" s="4">
        <v>42398</v>
      </c>
      <c r="CE23" s="1">
        <v>177659110</v>
      </c>
      <c r="CG23" s="4">
        <v>44012</v>
      </c>
      <c r="CH23" s="1">
        <v>1095756</v>
      </c>
      <c r="CJ23" s="4">
        <v>44925</v>
      </c>
      <c r="CK23" s="1">
        <v>1155803.878991347</v>
      </c>
      <c r="CM23" s="4">
        <v>44012</v>
      </c>
      <c r="CN23" s="1">
        <v>1095756</v>
      </c>
      <c r="CP23" s="4">
        <v>44012</v>
      </c>
      <c r="CQ23" s="1">
        <v>1095756</v>
      </c>
      <c r="CS23" s="4">
        <v>45290</v>
      </c>
      <c r="CT23" s="1">
        <v>704644.89088421571</v>
      </c>
      <c r="CV23" s="4">
        <v>44012</v>
      </c>
      <c r="CW23" s="1">
        <v>1606826</v>
      </c>
      <c r="CY23" s="4">
        <v>44377</v>
      </c>
      <c r="CZ23" s="1">
        <v>8122693</v>
      </c>
      <c r="DB23" s="4">
        <v>45107</v>
      </c>
      <c r="DC23" s="1">
        <v>10244416</v>
      </c>
      <c r="DE23" s="4">
        <v>45107</v>
      </c>
      <c r="DF23" s="1">
        <v>10244416</v>
      </c>
      <c r="DH23" s="4">
        <v>43464</v>
      </c>
      <c r="DI23" s="1">
        <v>1564989</v>
      </c>
      <c r="DK23" s="4">
        <v>43464</v>
      </c>
      <c r="DL23" s="1">
        <v>1242498</v>
      </c>
      <c r="DN23" s="4">
        <v>43373</v>
      </c>
      <c r="DO23" s="1">
        <v>1686106</v>
      </c>
      <c r="DQ23" s="4">
        <v>43464</v>
      </c>
      <c r="DR23" s="1">
        <v>1545440</v>
      </c>
      <c r="DT23" s="4">
        <v>43464</v>
      </c>
      <c r="DU23" s="1">
        <v>1730316</v>
      </c>
      <c r="DW23" s="4">
        <v>43374</v>
      </c>
      <c r="DX23" s="1">
        <v>2371271</v>
      </c>
      <c r="DZ23" s="4">
        <v>44195</v>
      </c>
      <c r="EA23" s="1">
        <v>5027500</v>
      </c>
      <c r="EC23" s="4">
        <v>45107</v>
      </c>
      <c r="ED23" s="1">
        <v>440440</v>
      </c>
      <c r="EF23" s="4">
        <v>45107</v>
      </c>
      <c r="EG23" s="1">
        <v>573048</v>
      </c>
      <c r="EI23" s="4">
        <v>45107</v>
      </c>
      <c r="EJ23" s="1">
        <v>1034114</v>
      </c>
      <c r="EL23" s="4">
        <v>44925</v>
      </c>
      <c r="EM23" s="1">
        <v>3773438</v>
      </c>
      <c r="EO23" s="4">
        <v>44362</v>
      </c>
      <c r="EP23" s="1">
        <v>17924550</v>
      </c>
      <c r="ER23" s="4">
        <v>44362</v>
      </c>
      <c r="ES23" s="1">
        <v>17924550</v>
      </c>
      <c r="EU23" s="4">
        <v>44362</v>
      </c>
      <c r="EV23" s="1">
        <v>17924550</v>
      </c>
      <c r="EX23" s="4">
        <v>44362</v>
      </c>
      <c r="EY23" s="1">
        <v>17924550</v>
      </c>
      <c r="FA23" s="4">
        <v>44362</v>
      </c>
      <c r="FB23" s="1">
        <v>17924550</v>
      </c>
    </row>
    <row r="24" spans="1:158" x14ac:dyDescent="0.25">
      <c r="A24" s="4">
        <f t="shared" ref="A24" si="21">EDATE(A23,6)</f>
        <v>45503</v>
      </c>
      <c r="B24" s="1">
        <v>44255418.939999998</v>
      </c>
      <c r="C24" s="4">
        <f t="shared" ref="C24" si="22">EDATE(C23,6)</f>
        <v>45503</v>
      </c>
      <c r="D24" s="2">
        <v>40122773</v>
      </c>
      <c r="F24" s="4">
        <v>45503</v>
      </c>
      <c r="G24">
        <v>5001272.3099999996</v>
      </c>
      <c r="H24" s="4">
        <v>45503</v>
      </c>
      <c r="I24" s="1">
        <v>4422382.43</v>
      </c>
      <c r="K24" s="4">
        <v>45503</v>
      </c>
      <c r="L24" s="1">
        <v>24498576.24000001</v>
      </c>
      <c r="M24" s="4">
        <v>45503</v>
      </c>
      <c r="N24" s="1">
        <v>23003358</v>
      </c>
      <c r="P24" s="4">
        <v>42461</v>
      </c>
      <c r="Q24" s="1">
        <v>30044000</v>
      </c>
      <c r="S24" s="4">
        <f t="shared" si="4"/>
        <v>44924</v>
      </c>
      <c r="T24" s="1">
        <v>85106250</v>
      </c>
      <c r="V24" s="4">
        <v>43554</v>
      </c>
      <c r="W24" s="1">
        <v>743840</v>
      </c>
      <c r="Y24" s="4">
        <v>43554</v>
      </c>
      <c r="Z24" s="1">
        <v>743840</v>
      </c>
      <c r="AB24" s="4">
        <v>43554</v>
      </c>
      <c r="AC24" s="1">
        <v>743840</v>
      </c>
      <c r="AE24" s="4">
        <v>43373</v>
      </c>
      <c r="AF24" s="1">
        <v>785440</v>
      </c>
      <c r="AH24" s="4">
        <v>43464</v>
      </c>
      <c r="AI24" s="1">
        <v>764640</v>
      </c>
      <c r="AK24" s="4">
        <v>43554</v>
      </c>
      <c r="AL24" s="1">
        <v>743840</v>
      </c>
      <c r="AN24" s="4">
        <v>43464</v>
      </c>
      <c r="AO24" s="1">
        <v>764640</v>
      </c>
      <c r="AQ24" s="4">
        <v>43554</v>
      </c>
      <c r="AR24" s="1">
        <v>743840</v>
      </c>
      <c r="AT24" s="4">
        <v>43554</v>
      </c>
      <c r="AU24" s="1">
        <v>743840</v>
      </c>
      <c r="AW24" s="4">
        <v>44377</v>
      </c>
      <c r="AX24" s="1">
        <v>342281.00665316754</v>
      </c>
      <c r="AZ24" s="4">
        <v>43373</v>
      </c>
      <c r="BA24" s="1">
        <v>1058200</v>
      </c>
      <c r="BC24" s="4">
        <v>43373</v>
      </c>
      <c r="BD24" s="1">
        <v>1058200</v>
      </c>
      <c r="BF24" s="4">
        <v>43554</v>
      </c>
      <c r="BG24" s="1">
        <v>994280</v>
      </c>
      <c r="BI24" s="4">
        <v>43373</v>
      </c>
      <c r="BJ24" s="1">
        <v>1058200</v>
      </c>
      <c r="BL24" s="4">
        <v>43464</v>
      </c>
      <c r="BM24" s="1">
        <v>1016840</v>
      </c>
      <c r="BO24" s="4"/>
      <c r="BP24" s="1"/>
      <c r="BR24" s="4"/>
      <c r="BS24" s="1"/>
      <c r="BU24" s="4"/>
      <c r="BV24" s="1"/>
      <c r="BX24" s="4">
        <v>44560</v>
      </c>
      <c r="BY24" s="1">
        <v>8458255</v>
      </c>
      <c r="CA24" s="4">
        <v>44560</v>
      </c>
      <c r="CB24" s="1">
        <v>5267511</v>
      </c>
      <c r="CD24" s="4">
        <v>42580</v>
      </c>
      <c r="CE24" s="1">
        <v>166748667</v>
      </c>
      <c r="CG24" s="4">
        <v>44195</v>
      </c>
      <c r="CH24" s="1">
        <v>1002048</v>
      </c>
      <c r="CJ24" s="4">
        <v>45107</v>
      </c>
      <c r="CK24" s="1">
        <v>919092.3576821154</v>
      </c>
      <c r="CM24" s="4">
        <v>44195</v>
      </c>
      <c r="CN24" s="1">
        <v>1002048</v>
      </c>
      <c r="CP24" s="4">
        <v>44195</v>
      </c>
      <c r="CQ24" s="1">
        <v>1002048</v>
      </c>
      <c r="CS24" s="4">
        <v>45473</v>
      </c>
      <c r="CT24" s="1">
        <v>645011.213067075</v>
      </c>
      <c r="CV24" s="4">
        <v>44195</v>
      </c>
      <c r="CW24" s="1">
        <v>1546954</v>
      </c>
      <c r="CY24" s="4">
        <v>44560</v>
      </c>
      <c r="CZ24" s="1">
        <v>7698682</v>
      </c>
      <c r="DB24" s="4">
        <v>45290</v>
      </c>
      <c r="DC24" s="1">
        <v>9338710</v>
      </c>
      <c r="DE24" s="4">
        <v>45290</v>
      </c>
      <c r="DF24" s="1">
        <v>9338710</v>
      </c>
      <c r="DH24" s="4">
        <v>43554</v>
      </c>
      <c r="DI24" s="1">
        <v>1494518</v>
      </c>
      <c r="DK24" s="4">
        <v>43554</v>
      </c>
      <c r="DL24" s="1">
        <v>1188408</v>
      </c>
      <c r="DN24" s="4">
        <v>43464</v>
      </c>
      <c r="DO24" s="1">
        <v>1616303</v>
      </c>
      <c r="DQ24" s="4">
        <v>43554</v>
      </c>
      <c r="DR24" s="1">
        <v>1478161</v>
      </c>
      <c r="DT24" s="4">
        <v>43554</v>
      </c>
      <c r="DU24" s="1">
        <v>1654562</v>
      </c>
      <c r="DW24" s="4">
        <v>43466</v>
      </c>
      <c r="DX24" s="1">
        <v>2327002</v>
      </c>
      <c r="DZ24" s="4">
        <v>44377</v>
      </c>
      <c r="EA24" s="1">
        <v>4852423</v>
      </c>
      <c r="EC24" s="4">
        <v>45290</v>
      </c>
      <c r="ED24" s="1">
        <v>403110</v>
      </c>
      <c r="EF24" s="4">
        <v>45290</v>
      </c>
      <c r="EG24" s="1">
        <v>523605</v>
      </c>
      <c r="EI24" s="4">
        <v>45290</v>
      </c>
      <c r="EJ24" s="1">
        <v>965234</v>
      </c>
      <c r="EL24" s="4">
        <v>45107</v>
      </c>
      <c r="EM24" s="1">
        <v>3534222</v>
      </c>
      <c r="EO24" s="4">
        <v>44545</v>
      </c>
      <c r="EP24" s="1">
        <v>17031300</v>
      </c>
      <c r="ER24" s="4">
        <v>44545</v>
      </c>
      <c r="ES24" s="1">
        <v>17031300</v>
      </c>
      <c r="EU24" s="4">
        <v>44545</v>
      </c>
      <c r="EV24" s="1">
        <v>17031300</v>
      </c>
      <c r="EX24" s="4">
        <v>44545</v>
      </c>
      <c r="EY24" s="1">
        <v>17031300</v>
      </c>
      <c r="FA24" s="4">
        <v>44545</v>
      </c>
      <c r="FB24" s="1">
        <v>17031300</v>
      </c>
    </row>
    <row r="25" spans="1:158" x14ac:dyDescent="0.25">
      <c r="A25" s="4">
        <f t="shared" ref="A25" si="23">EDATE(A24,6)</f>
        <v>45687</v>
      </c>
      <c r="B25" s="1">
        <v>42323470.32</v>
      </c>
      <c r="C25" s="4">
        <f t="shared" ref="C25" si="24">EDATE(C24,6)</f>
        <v>45687</v>
      </c>
      <c r="D25" s="2">
        <v>38371233</v>
      </c>
      <c r="F25" s="4">
        <v>45687</v>
      </c>
      <c r="G25">
        <v>4782944.2399999993</v>
      </c>
      <c r="H25" s="4">
        <v>45687</v>
      </c>
      <c r="I25" s="1">
        <v>4229325.51</v>
      </c>
      <c r="K25" s="4">
        <v>45687</v>
      </c>
      <c r="L25" s="1">
        <v>23500946.010000009</v>
      </c>
      <c r="M25" s="4">
        <v>45687</v>
      </c>
      <c r="N25" s="1">
        <v>22066616</v>
      </c>
      <c r="P25" s="4">
        <v>42644</v>
      </c>
      <c r="Q25" s="1">
        <v>28704000</v>
      </c>
      <c r="S25" s="4">
        <f t="shared" si="4"/>
        <v>45106</v>
      </c>
      <c r="T25" s="1">
        <v>82012500</v>
      </c>
      <c r="V25" s="4">
        <v>43646</v>
      </c>
      <c r="W25" s="1">
        <v>699600</v>
      </c>
      <c r="Y25" s="4">
        <v>43646</v>
      </c>
      <c r="Z25" s="1">
        <v>699600</v>
      </c>
      <c r="AB25" s="4">
        <v>43646</v>
      </c>
      <c r="AC25" s="1">
        <v>699600</v>
      </c>
      <c r="AE25" s="4">
        <v>43464</v>
      </c>
      <c r="AF25" s="1">
        <v>764640</v>
      </c>
      <c r="AH25" s="4">
        <v>43554</v>
      </c>
      <c r="AI25" s="1">
        <v>743840</v>
      </c>
      <c r="AK25" s="4">
        <v>43646</v>
      </c>
      <c r="AL25" s="1">
        <v>699600</v>
      </c>
      <c r="AN25" s="4">
        <v>43554</v>
      </c>
      <c r="AO25" s="1">
        <v>743840</v>
      </c>
      <c r="AQ25" s="4">
        <v>43646</v>
      </c>
      <c r="AR25" s="1">
        <v>699600</v>
      </c>
      <c r="AT25" s="4">
        <v>43646</v>
      </c>
      <c r="AU25" s="1">
        <v>699600</v>
      </c>
      <c r="AW25" s="4">
        <v>44469</v>
      </c>
      <c r="AX25" s="1">
        <v>307822.35078584519</v>
      </c>
      <c r="AZ25" s="4">
        <v>43464</v>
      </c>
      <c r="BA25" s="1">
        <v>1016840</v>
      </c>
      <c r="BC25" s="4">
        <v>43464</v>
      </c>
      <c r="BD25" s="1">
        <v>1016840</v>
      </c>
      <c r="BF25" s="4">
        <v>43646</v>
      </c>
      <c r="BG25" s="1">
        <v>936000</v>
      </c>
      <c r="BI25" s="4">
        <v>43464</v>
      </c>
      <c r="BJ25" s="1">
        <v>1016840</v>
      </c>
      <c r="BL25" s="4">
        <v>43554</v>
      </c>
      <c r="BM25" s="1">
        <v>994280</v>
      </c>
      <c r="BO25" s="4"/>
      <c r="BP25" s="1"/>
      <c r="BR25" s="4"/>
      <c r="BS25" s="1"/>
      <c r="BU25" s="4"/>
      <c r="BV25" s="1"/>
      <c r="BX25" s="4">
        <v>44742</v>
      </c>
      <c r="BY25" s="1">
        <v>7986451</v>
      </c>
      <c r="CA25" s="4">
        <v>44742</v>
      </c>
      <c r="CB25" s="1">
        <v>4976241</v>
      </c>
      <c r="CD25" s="4">
        <v>42766</v>
      </c>
      <c r="CE25" s="1">
        <v>155588771</v>
      </c>
      <c r="CG25" s="4">
        <v>44377</v>
      </c>
      <c r="CH25" s="1">
        <v>893051</v>
      </c>
      <c r="CJ25" s="4">
        <v>45290</v>
      </c>
      <c r="CK25" s="1">
        <v>704002.37840085733</v>
      </c>
      <c r="CM25" s="4">
        <v>44377</v>
      </c>
      <c r="CN25" s="1">
        <v>893051</v>
      </c>
      <c r="CP25" s="4">
        <v>44377</v>
      </c>
      <c r="CQ25" s="1">
        <v>893051</v>
      </c>
      <c r="CS25" s="4">
        <v>45656</v>
      </c>
      <c r="CT25" s="1">
        <v>598227.14764109487</v>
      </c>
      <c r="CV25" s="4">
        <v>44377</v>
      </c>
      <c r="CW25" s="1">
        <v>1464951</v>
      </c>
      <c r="CY25" s="4">
        <v>44742</v>
      </c>
      <c r="CZ25" s="1">
        <v>7220729</v>
      </c>
      <c r="DB25" s="4">
        <v>45473</v>
      </c>
      <c r="DC25" s="1">
        <v>8305410</v>
      </c>
      <c r="DE25" s="4">
        <v>45473</v>
      </c>
      <c r="DF25" s="1">
        <v>8305410</v>
      </c>
      <c r="DH25" s="4">
        <v>43646</v>
      </c>
      <c r="DI25" s="1">
        <v>1423280</v>
      </c>
      <c r="DK25" s="4">
        <v>43646</v>
      </c>
      <c r="DL25" s="1">
        <v>1134192</v>
      </c>
      <c r="DN25" s="4">
        <v>43554</v>
      </c>
      <c r="DO25" s="1">
        <v>1545541</v>
      </c>
      <c r="DQ25" s="4">
        <v>43646</v>
      </c>
      <c r="DR25" s="1">
        <v>1410726</v>
      </c>
      <c r="DT25" s="4">
        <v>43646</v>
      </c>
      <c r="DU25" s="1">
        <v>1577766</v>
      </c>
      <c r="DW25" s="4">
        <v>43556</v>
      </c>
      <c r="DX25" s="1">
        <v>2282370</v>
      </c>
      <c r="DZ25" s="4">
        <v>44560</v>
      </c>
      <c r="EA25" s="1">
        <v>4622806</v>
      </c>
      <c r="EC25" s="4">
        <v>45473</v>
      </c>
      <c r="ED25" s="1">
        <v>333256</v>
      </c>
      <c r="EF25" s="4">
        <v>45473</v>
      </c>
      <c r="EG25" s="1">
        <v>437119</v>
      </c>
      <c r="EI25" s="4">
        <v>45473</v>
      </c>
      <c r="EJ25" s="1">
        <v>885673</v>
      </c>
      <c r="EL25" s="4">
        <v>45290</v>
      </c>
      <c r="EM25" s="1">
        <v>3330929</v>
      </c>
      <c r="EO25" s="4">
        <v>44727</v>
      </c>
      <c r="EP25" s="1">
        <v>16138050</v>
      </c>
      <c r="ER25" s="4">
        <v>44727</v>
      </c>
      <c r="ES25" s="1">
        <v>16138050</v>
      </c>
      <c r="EU25" s="4">
        <v>44727</v>
      </c>
      <c r="EV25" s="1">
        <v>16138050</v>
      </c>
      <c r="EX25" s="4">
        <v>44727</v>
      </c>
      <c r="EY25" s="1">
        <v>16138050</v>
      </c>
      <c r="FA25" s="4">
        <v>44727</v>
      </c>
      <c r="FB25" s="1">
        <v>16138050</v>
      </c>
    </row>
    <row r="26" spans="1:158" x14ac:dyDescent="0.25">
      <c r="A26" s="4">
        <f t="shared" ref="A26" si="25">EDATE(A25,6)</f>
        <v>45868</v>
      </c>
      <c r="B26" s="1">
        <v>40336323.170000002</v>
      </c>
      <c r="C26" s="4">
        <f t="shared" ref="C26" si="26">EDATE(C25,6)</f>
        <v>45868</v>
      </c>
      <c r="D26" s="2">
        <v>36569649</v>
      </c>
      <c r="F26" s="4">
        <v>45868</v>
      </c>
      <c r="G26">
        <v>4558378.22</v>
      </c>
      <c r="H26" s="4">
        <v>45868</v>
      </c>
      <c r="I26" s="1">
        <v>4030752.6799999997</v>
      </c>
      <c r="K26" s="4">
        <v>45868</v>
      </c>
      <c r="L26" s="1">
        <v>22404649.920000009</v>
      </c>
      <c r="M26" s="4">
        <v>45868</v>
      </c>
      <c r="N26" s="1">
        <v>21037230</v>
      </c>
      <c r="P26" s="4">
        <v>42826</v>
      </c>
      <c r="Q26" s="1">
        <v>27364000</v>
      </c>
      <c r="S26" s="4">
        <f t="shared" si="4"/>
        <v>45289</v>
      </c>
      <c r="T26" s="1">
        <v>78918750</v>
      </c>
      <c r="V26" s="4">
        <v>43738</v>
      </c>
      <c r="W26" s="1">
        <v>655360</v>
      </c>
      <c r="Y26" s="4">
        <v>43738</v>
      </c>
      <c r="Z26" s="1">
        <v>655360</v>
      </c>
      <c r="AB26" s="4">
        <v>43738</v>
      </c>
      <c r="AC26" s="1">
        <v>655360</v>
      </c>
      <c r="AE26" s="4">
        <v>43554</v>
      </c>
      <c r="AF26" s="1">
        <v>743840</v>
      </c>
      <c r="AH26" s="4">
        <v>43646</v>
      </c>
      <c r="AI26" s="1">
        <v>699600</v>
      </c>
      <c r="AK26" s="4">
        <v>43738</v>
      </c>
      <c r="AL26" s="1">
        <v>655360</v>
      </c>
      <c r="AN26" s="4">
        <v>43646</v>
      </c>
      <c r="AO26" s="1">
        <v>699600</v>
      </c>
      <c r="AQ26" s="4">
        <v>43738</v>
      </c>
      <c r="AR26" s="1">
        <v>655360</v>
      </c>
      <c r="AT26" s="4">
        <v>43738</v>
      </c>
      <c r="AU26" s="1">
        <v>655360</v>
      </c>
      <c r="AW26" s="4">
        <v>44560</v>
      </c>
      <c r="AX26" s="1">
        <v>291621.17442869546</v>
      </c>
      <c r="AZ26" s="4">
        <v>43554</v>
      </c>
      <c r="BA26" s="1">
        <v>994280</v>
      </c>
      <c r="BC26" s="4">
        <v>43554</v>
      </c>
      <c r="BD26" s="1">
        <v>994280</v>
      </c>
      <c r="BF26" s="4">
        <v>43738</v>
      </c>
      <c r="BG26" s="1">
        <v>870200</v>
      </c>
      <c r="BI26" s="4">
        <v>43554</v>
      </c>
      <c r="BJ26" s="1">
        <v>994280</v>
      </c>
      <c r="BL26" s="4">
        <v>43646</v>
      </c>
      <c r="BM26" s="1">
        <v>936000</v>
      </c>
      <c r="BO26" s="4"/>
      <c r="BP26" s="1"/>
      <c r="BR26" s="4"/>
      <c r="BS26" s="1"/>
      <c r="BU26" s="4"/>
      <c r="BV26" s="1"/>
      <c r="BX26" s="4">
        <v>44925</v>
      </c>
      <c r="BY26" s="1">
        <v>7512235</v>
      </c>
      <c r="CA26" s="4">
        <v>44925</v>
      </c>
      <c r="CB26" s="1">
        <v>4671377</v>
      </c>
      <c r="CD26" s="4">
        <v>42947</v>
      </c>
      <c r="CE26" s="1">
        <v>144173719</v>
      </c>
      <c r="CG26" s="4">
        <v>44560</v>
      </c>
      <c r="CH26" s="1">
        <v>794513</v>
      </c>
      <c r="CJ26" s="4">
        <v>45473</v>
      </c>
      <c r="CK26" s="1">
        <v>464079.44065812626</v>
      </c>
      <c r="CM26" s="4">
        <v>44560</v>
      </c>
      <c r="CN26" s="1">
        <v>794513</v>
      </c>
      <c r="CP26" s="4">
        <v>44560</v>
      </c>
      <c r="CQ26" s="1">
        <v>794513</v>
      </c>
      <c r="CS26" s="4">
        <v>45838</v>
      </c>
      <c r="CT26" s="1">
        <v>535588.99447308574</v>
      </c>
      <c r="CV26" s="4">
        <v>44560</v>
      </c>
      <c r="CW26" s="1">
        <v>1401781</v>
      </c>
      <c r="CY26" s="4">
        <v>44925</v>
      </c>
      <c r="CZ26" s="1">
        <v>6776646</v>
      </c>
      <c r="DB26" s="4">
        <v>45656</v>
      </c>
      <c r="DC26" s="1">
        <v>7338789</v>
      </c>
      <c r="DE26" s="4">
        <v>45656</v>
      </c>
      <c r="DF26" s="1">
        <v>7338789</v>
      </c>
      <c r="DH26" s="4">
        <v>43738</v>
      </c>
      <c r="DI26" s="1">
        <v>1351268</v>
      </c>
      <c r="DK26" s="4">
        <v>43738</v>
      </c>
      <c r="DL26" s="1">
        <v>1079814</v>
      </c>
      <c r="DN26" s="4">
        <v>43646</v>
      </c>
      <c r="DO26" s="1">
        <v>1473805</v>
      </c>
      <c r="DQ26" s="4">
        <v>43738</v>
      </c>
      <c r="DR26" s="1">
        <v>1343090</v>
      </c>
      <c r="DT26" s="4">
        <v>43738</v>
      </c>
      <c r="DU26" s="1">
        <v>1499915</v>
      </c>
      <c r="DW26" s="4">
        <v>43647</v>
      </c>
      <c r="DX26" s="1">
        <v>2237373</v>
      </c>
      <c r="DZ26" s="4">
        <v>44742</v>
      </c>
      <c r="EA26" s="1">
        <v>4430016</v>
      </c>
      <c r="EC26" s="4">
        <v>45656</v>
      </c>
      <c r="ED26" s="1">
        <v>295433</v>
      </c>
      <c r="EF26" s="4">
        <v>45656</v>
      </c>
      <c r="EG26" s="1">
        <v>386769</v>
      </c>
      <c r="EI26" s="4">
        <v>45656</v>
      </c>
      <c r="EJ26" s="1">
        <v>812189</v>
      </c>
      <c r="EL26" s="4">
        <v>45473</v>
      </c>
      <c r="EM26" s="1">
        <v>3064761</v>
      </c>
      <c r="EO26" s="4">
        <v>44910</v>
      </c>
      <c r="EP26" s="1">
        <v>15244800</v>
      </c>
      <c r="ER26" s="4">
        <v>44910</v>
      </c>
      <c r="ES26" s="1">
        <v>15244800</v>
      </c>
      <c r="EU26" s="4">
        <v>44910</v>
      </c>
      <c r="EV26" s="1">
        <v>15244800</v>
      </c>
      <c r="EX26" s="4">
        <v>44910</v>
      </c>
      <c r="EY26" s="1">
        <v>15244800</v>
      </c>
      <c r="FA26" s="4">
        <v>44910</v>
      </c>
      <c r="FB26" s="1">
        <v>15244800</v>
      </c>
    </row>
    <row r="27" spans="1:158" x14ac:dyDescent="0.25">
      <c r="A27" s="4">
        <f t="shared" ref="A27" si="27">EDATE(A26,6)</f>
        <v>46052</v>
      </c>
      <c r="B27" s="1">
        <v>38293977.490000002</v>
      </c>
      <c r="C27" s="4">
        <f t="shared" ref="C27" si="28">EDATE(C26,6)</f>
        <v>46052</v>
      </c>
      <c r="D27" s="2">
        <v>34718021</v>
      </c>
      <c r="F27" s="4">
        <v>46052</v>
      </c>
      <c r="G27">
        <v>4327574.26</v>
      </c>
      <c r="H27" s="4">
        <v>46052</v>
      </c>
      <c r="I27" s="1">
        <v>3826663.9399999995</v>
      </c>
      <c r="K27" s="4">
        <v>46052</v>
      </c>
      <c r="L27" s="1">
        <v>21352205.20000001</v>
      </c>
      <c r="M27" s="4">
        <v>46052</v>
      </c>
      <c r="N27" s="1">
        <v>20049019</v>
      </c>
      <c r="P27" s="4">
        <v>43009</v>
      </c>
      <c r="Q27" s="1">
        <v>25895000</v>
      </c>
      <c r="S27" s="4">
        <f t="shared" si="4"/>
        <v>45472</v>
      </c>
      <c r="T27" s="1">
        <v>77062500</v>
      </c>
      <c r="V27" s="4">
        <v>43829</v>
      </c>
      <c r="W27" s="1">
        <v>634560</v>
      </c>
      <c r="Y27" s="4">
        <v>43829</v>
      </c>
      <c r="Z27" s="1">
        <v>634560</v>
      </c>
      <c r="AB27" s="4">
        <v>43829</v>
      </c>
      <c r="AC27" s="1">
        <v>634560</v>
      </c>
      <c r="AE27" s="4">
        <v>43646</v>
      </c>
      <c r="AF27" s="1">
        <v>699600</v>
      </c>
      <c r="AH27" s="4">
        <v>43738</v>
      </c>
      <c r="AI27" s="1">
        <v>655360</v>
      </c>
      <c r="AK27" s="4">
        <v>43829</v>
      </c>
      <c r="AL27" s="1">
        <v>634560</v>
      </c>
      <c r="AN27" s="4">
        <v>43738</v>
      </c>
      <c r="AO27" s="1">
        <v>655360</v>
      </c>
      <c r="AQ27" s="4">
        <v>43829</v>
      </c>
      <c r="AR27" s="1">
        <v>634560</v>
      </c>
      <c r="AT27" s="4">
        <v>43829</v>
      </c>
      <c r="AU27" s="1">
        <v>634560</v>
      </c>
      <c r="AW27" s="4">
        <v>44650</v>
      </c>
      <c r="AX27" s="1">
        <v>275419.99807154574</v>
      </c>
      <c r="AZ27" s="4">
        <v>43646</v>
      </c>
      <c r="BA27" s="1">
        <v>936000</v>
      </c>
      <c r="BC27" s="4">
        <v>43646</v>
      </c>
      <c r="BD27" s="1">
        <v>936000</v>
      </c>
      <c r="BF27" s="4">
        <v>43829</v>
      </c>
      <c r="BG27" s="1">
        <v>828840</v>
      </c>
      <c r="BI27" s="4">
        <v>43646</v>
      </c>
      <c r="BJ27" s="1">
        <v>936000</v>
      </c>
      <c r="BL27" s="4">
        <v>43738</v>
      </c>
      <c r="BM27" s="1">
        <v>870200</v>
      </c>
      <c r="BO27" s="4"/>
      <c r="BP27" s="1"/>
      <c r="BR27" s="4"/>
      <c r="BS27" s="1"/>
      <c r="BU27" s="4"/>
      <c r="BV27" s="1"/>
      <c r="BX27" s="4">
        <v>45107</v>
      </c>
      <c r="BY27" s="1">
        <v>7006135</v>
      </c>
      <c r="CA27" s="4">
        <v>45107</v>
      </c>
      <c r="CB27" s="1">
        <v>4364951</v>
      </c>
      <c r="CD27" s="4">
        <v>43131</v>
      </c>
      <c r="CE27" s="1">
        <v>132497679</v>
      </c>
      <c r="CG27" s="4">
        <v>44742</v>
      </c>
      <c r="CH27" s="1">
        <v>680916</v>
      </c>
      <c r="CJ27" s="4">
        <v>45656</v>
      </c>
      <c r="CK27" s="1">
        <v>250119.99089336427</v>
      </c>
      <c r="CM27" s="4">
        <v>44742</v>
      </c>
      <c r="CN27" s="1">
        <v>680916</v>
      </c>
      <c r="CP27" s="4">
        <v>44742</v>
      </c>
      <c r="CQ27" s="1">
        <v>680916</v>
      </c>
      <c r="CS27" s="4">
        <v>46021</v>
      </c>
      <c r="CT27" s="1">
        <v>485736.62471346121</v>
      </c>
      <c r="CV27" s="4">
        <v>44742</v>
      </c>
      <c r="CW27" s="1">
        <v>1316607</v>
      </c>
      <c r="CY27" s="4">
        <v>45107</v>
      </c>
      <c r="CZ27" s="1">
        <v>6276113</v>
      </c>
      <c r="DB27" s="4">
        <v>45838</v>
      </c>
      <c r="DC27" s="1">
        <v>6251638</v>
      </c>
      <c r="DE27" s="4">
        <v>45838</v>
      </c>
      <c r="DF27" s="1">
        <v>6251638</v>
      </c>
      <c r="DH27" s="4">
        <v>43829</v>
      </c>
      <c r="DI27" s="1">
        <v>1278473</v>
      </c>
      <c r="DK27" s="4">
        <v>43829</v>
      </c>
      <c r="DL27" s="1">
        <v>1024669</v>
      </c>
      <c r="DN27" s="4">
        <v>43738</v>
      </c>
      <c r="DO27" s="1">
        <v>1401083</v>
      </c>
      <c r="DQ27" s="4">
        <v>43829</v>
      </c>
      <c r="DR27" s="1">
        <v>1274499</v>
      </c>
      <c r="DT27" s="4">
        <v>43829</v>
      </c>
      <c r="DU27" s="1">
        <v>1420992</v>
      </c>
      <c r="DW27" s="4">
        <v>43739</v>
      </c>
      <c r="DX27" s="1">
        <v>2192008</v>
      </c>
      <c r="DZ27" s="4">
        <v>44925</v>
      </c>
      <c r="EA27" s="1">
        <v>4180485</v>
      </c>
      <c r="EC27" s="4">
        <v>45838</v>
      </c>
      <c r="ED27" s="1">
        <v>224716</v>
      </c>
      <c r="EF27" s="4">
        <v>45838</v>
      </c>
      <c r="EG27" s="1">
        <v>299073</v>
      </c>
      <c r="EI27" s="4">
        <v>45838</v>
      </c>
      <c r="EJ27" s="1">
        <v>729313</v>
      </c>
      <c r="EL27" s="4">
        <v>45656</v>
      </c>
      <c r="EM27" s="1">
        <v>2836547</v>
      </c>
      <c r="EO27" s="4">
        <v>45092</v>
      </c>
      <c r="EP27" s="1">
        <v>0</v>
      </c>
      <c r="ER27" s="4">
        <v>45092</v>
      </c>
      <c r="ES27" s="1">
        <v>0</v>
      </c>
      <c r="EU27" s="4">
        <v>45092</v>
      </c>
      <c r="EV27" s="1">
        <v>0</v>
      </c>
      <c r="EX27" s="4">
        <v>45092</v>
      </c>
      <c r="EY27" s="1">
        <v>0</v>
      </c>
      <c r="FA27" s="4">
        <v>45092</v>
      </c>
      <c r="FB27" s="1">
        <v>0</v>
      </c>
    </row>
    <row r="28" spans="1:158" x14ac:dyDescent="0.25">
      <c r="A28" s="4">
        <f t="shared" ref="A28" si="29">EDATE(A27,6)</f>
        <v>46233</v>
      </c>
      <c r="B28" s="1">
        <v>36196433.269999996</v>
      </c>
      <c r="C28" s="4">
        <f t="shared" ref="C28" si="30">EDATE(C27,6)</f>
        <v>46233</v>
      </c>
      <c r="D28" s="2">
        <v>32816349</v>
      </c>
      <c r="F28" s="4">
        <v>46233</v>
      </c>
      <c r="G28">
        <v>4090532.3499999996</v>
      </c>
      <c r="H28" s="4">
        <v>46233</v>
      </c>
      <c r="I28" s="1">
        <v>3617059.2799999993</v>
      </c>
      <c r="K28" s="4">
        <v>46233</v>
      </c>
      <c r="L28" s="1">
        <v>19707760.000000011</v>
      </c>
      <c r="M28" s="4">
        <v>46233</v>
      </c>
      <c r="N28" s="1">
        <v>18504939</v>
      </c>
      <c r="P28" s="4">
        <v>43191</v>
      </c>
      <c r="Q28" s="1">
        <v>24426000</v>
      </c>
      <c r="S28" s="4">
        <f t="shared" si="4"/>
        <v>45655</v>
      </c>
      <c r="T28" s="1">
        <v>75206250</v>
      </c>
      <c r="V28" s="4">
        <v>43920</v>
      </c>
      <c r="W28" s="1">
        <v>613760</v>
      </c>
      <c r="Y28" s="4">
        <v>43920</v>
      </c>
      <c r="Z28" s="1">
        <v>613760</v>
      </c>
      <c r="AB28" s="4">
        <v>43920</v>
      </c>
      <c r="AC28" s="1">
        <v>613760</v>
      </c>
      <c r="AE28" s="4">
        <v>43738</v>
      </c>
      <c r="AF28" s="1">
        <v>655360</v>
      </c>
      <c r="AH28" s="4">
        <v>43829</v>
      </c>
      <c r="AI28" s="1">
        <v>634560</v>
      </c>
      <c r="AK28" s="4">
        <v>43920</v>
      </c>
      <c r="AL28" s="1">
        <v>613760</v>
      </c>
      <c r="AN28" s="4">
        <v>43829</v>
      </c>
      <c r="AO28" s="1">
        <v>634560</v>
      </c>
      <c r="AQ28" s="4">
        <v>43920</v>
      </c>
      <c r="AR28" s="1">
        <v>613760</v>
      </c>
      <c r="AT28" s="4">
        <v>43920</v>
      </c>
      <c r="AU28" s="1">
        <v>613760</v>
      </c>
      <c r="AW28" s="4">
        <v>44742</v>
      </c>
      <c r="AX28" s="1">
        <v>240961.34220422339</v>
      </c>
      <c r="AZ28" s="4">
        <v>43738</v>
      </c>
      <c r="BA28" s="1">
        <v>870200</v>
      </c>
      <c r="BC28" s="4">
        <v>43738</v>
      </c>
      <c r="BD28" s="1">
        <v>870200</v>
      </c>
      <c r="BF28" s="4">
        <v>43920</v>
      </c>
      <c r="BG28" s="1">
        <v>806280</v>
      </c>
      <c r="BI28" s="4">
        <v>43738</v>
      </c>
      <c r="BJ28" s="1">
        <v>870200</v>
      </c>
      <c r="BL28" s="4">
        <v>43829</v>
      </c>
      <c r="BM28" s="1">
        <v>828840</v>
      </c>
      <c r="BO28" s="4"/>
      <c r="BP28" s="1"/>
      <c r="BR28" s="4"/>
      <c r="BS28" s="1"/>
      <c r="BU28" s="4"/>
      <c r="BV28" s="1"/>
      <c r="BX28" s="4">
        <v>45290</v>
      </c>
      <c r="BY28" s="1">
        <v>6492916</v>
      </c>
      <c r="CA28" s="4">
        <v>45290</v>
      </c>
      <c r="CB28" s="1">
        <v>4046122</v>
      </c>
      <c r="CD28" s="4">
        <v>43312</v>
      </c>
      <c r="CE28" s="1">
        <v>120554681</v>
      </c>
      <c r="CG28" s="4">
        <v>44925</v>
      </c>
      <c r="CH28" s="1">
        <v>577901</v>
      </c>
      <c r="CJ28" s="4">
        <v>45838</v>
      </c>
      <c r="CK28" s="1">
        <v>1086.7635282110887</v>
      </c>
      <c r="CM28" s="4">
        <v>44925</v>
      </c>
      <c r="CN28" s="1">
        <v>577901</v>
      </c>
      <c r="CP28" s="4">
        <v>44925</v>
      </c>
      <c r="CQ28" s="1">
        <v>577901</v>
      </c>
      <c r="CS28" s="4">
        <v>46203</v>
      </c>
      <c r="CT28" s="1">
        <v>419388.00896084949</v>
      </c>
      <c r="CV28" s="4">
        <v>44925</v>
      </c>
      <c r="CW28" s="1">
        <v>1205764</v>
      </c>
      <c r="CY28" s="4">
        <v>45290</v>
      </c>
      <c r="CZ28" s="1">
        <v>5808196</v>
      </c>
      <c r="DB28" s="4">
        <v>46021</v>
      </c>
      <c r="DC28" s="1">
        <v>5248682</v>
      </c>
      <c r="DE28" s="4">
        <v>46021</v>
      </c>
      <c r="DF28" s="1">
        <v>5248682</v>
      </c>
      <c r="DH28" s="4">
        <v>43920</v>
      </c>
      <c r="DI28" s="1">
        <v>1204886</v>
      </c>
      <c r="DK28" s="4">
        <v>43920</v>
      </c>
      <c r="DL28" s="1">
        <v>968879</v>
      </c>
      <c r="DN28" s="4">
        <v>43829</v>
      </c>
      <c r="DO28" s="1">
        <v>1327361</v>
      </c>
      <c r="DQ28" s="4">
        <v>43920</v>
      </c>
      <c r="DR28" s="1">
        <v>1205108</v>
      </c>
      <c r="DT28" s="4">
        <v>43920</v>
      </c>
      <c r="DU28" s="1">
        <v>1340985</v>
      </c>
      <c r="DW28" s="4">
        <v>43831</v>
      </c>
      <c r="DX28" s="1">
        <v>2146273</v>
      </c>
      <c r="DZ28" s="4">
        <v>45107</v>
      </c>
      <c r="EA28" s="1">
        <v>3969100</v>
      </c>
      <c r="EC28" s="4">
        <v>46021</v>
      </c>
      <c r="ED28" s="1">
        <v>0</v>
      </c>
      <c r="EF28" s="4">
        <v>46021</v>
      </c>
      <c r="EG28" s="1">
        <v>0</v>
      </c>
      <c r="EI28" s="4">
        <v>46021</v>
      </c>
      <c r="EJ28" s="1">
        <v>652145</v>
      </c>
      <c r="EL28" s="4">
        <v>45838</v>
      </c>
      <c r="EM28" s="1">
        <v>2547119</v>
      </c>
      <c r="EO28" s="4"/>
      <c r="EP28" s="1"/>
      <c r="ER28" s="4"/>
      <c r="ES28" s="1"/>
      <c r="EU28" s="4"/>
      <c r="EV28" s="1"/>
      <c r="EX28" s="4"/>
      <c r="EY28" s="1"/>
      <c r="FA28" s="4"/>
      <c r="FB28" s="1"/>
    </row>
    <row r="29" spans="1:158" x14ac:dyDescent="0.25">
      <c r="A29" s="4">
        <f t="shared" ref="A29" si="31">EDATE(A28,6)</f>
        <v>46417</v>
      </c>
      <c r="B29" s="1">
        <v>34043690.519999996</v>
      </c>
      <c r="C29" s="4">
        <f t="shared" ref="C29" si="32">EDATE(C28,6)</f>
        <v>46417</v>
      </c>
      <c r="D29" s="2">
        <v>30864633</v>
      </c>
      <c r="F29" s="4">
        <v>46419</v>
      </c>
      <c r="G29">
        <v>3847252.4999999995</v>
      </c>
      <c r="H29" s="4">
        <v>46419</v>
      </c>
      <c r="I29" s="1">
        <v>3401938.7099999995</v>
      </c>
      <c r="K29" s="4">
        <v>46419</v>
      </c>
      <c r="L29" s="1">
        <v>18501833.870000012</v>
      </c>
      <c r="M29" s="4">
        <v>46419</v>
      </c>
      <c r="N29" s="1">
        <v>17372614</v>
      </c>
      <c r="P29" s="4">
        <v>43374</v>
      </c>
      <c r="Q29" s="1">
        <v>22813000</v>
      </c>
      <c r="S29" s="4">
        <f t="shared" si="4"/>
        <v>45837</v>
      </c>
      <c r="T29" s="1">
        <v>72168750</v>
      </c>
      <c r="V29" s="4">
        <v>44012</v>
      </c>
      <c r="W29" s="1">
        <v>569520</v>
      </c>
      <c r="Y29" s="4">
        <v>44012</v>
      </c>
      <c r="Z29" s="1">
        <v>569520</v>
      </c>
      <c r="AB29" s="4">
        <v>44012</v>
      </c>
      <c r="AC29" s="1">
        <v>569520</v>
      </c>
      <c r="AE29" s="4">
        <v>43829</v>
      </c>
      <c r="AF29" s="1">
        <v>634560</v>
      </c>
      <c r="AH29" s="4">
        <v>43920</v>
      </c>
      <c r="AI29" s="1">
        <v>613760</v>
      </c>
      <c r="AK29" s="4">
        <v>44012</v>
      </c>
      <c r="AL29" s="1">
        <v>569520</v>
      </c>
      <c r="AN29" s="4">
        <v>43920</v>
      </c>
      <c r="AO29" s="1">
        <v>613760</v>
      </c>
      <c r="AQ29" s="4">
        <v>44012</v>
      </c>
      <c r="AR29" s="1">
        <v>569520</v>
      </c>
      <c r="AT29" s="4">
        <v>44012</v>
      </c>
      <c r="AU29" s="1">
        <v>569520</v>
      </c>
      <c r="AW29" s="4">
        <v>44834</v>
      </c>
      <c r="AX29" s="1">
        <v>206502.68633690104</v>
      </c>
      <c r="AZ29" s="4">
        <v>43829</v>
      </c>
      <c r="BA29" s="1">
        <v>828840</v>
      </c>
      <c r="BC29" s="4">
        <v>43829</v>
      </c>
      <c r="BD29" s="1">
        <v>828840</v>
      </c>
      <c r="BF29" s="4">
        <v>44012</v>
      </c>
      <c r="BG29" s="1">
        <v>748000</v>
      </c>
      <c r="BI29" s="4">
        <v>43829</v>
      </c>
      <c r="BJ29" s="1">
        <v>828840</v>
      </c>
      <c r="BL29" s="4">
        <v>43920</v>
      </c>
      <c r="BM29" s="1">
        <v>806280</v>
      </c>
      <c r="BO29" s="4"/>
      <c r="BP29" s="1"/>
      <c r="BR29" s="4"/>
      <c r="BS29" s="1"/>
      <c r="BU29" s="4"/>
      <c r="BV29" s="1"/>
      <c r="BX29" s="4">
        <v>45473</v>
      </c>
      <c r="BY29" s="1">
        <v>5953390</v>
      </c>
      <c r="CA29" s="4">
        <v>45473</v>
      </c>
      <c r="CB29" s="1">
        <v>3722168</v>
      </c>
      <c r="CD29" s="4">
        <v>43496</v>
      </c>
      <c r="CE29" s="1">
        <v>108338623</v>
      </c>
      <c r="CG29" s="4">
        <v>45107</v>
      </c>
      <c r="CH29" s="1">
        <v>459546</v>
      </c>
      <c r="CJ29" s="4">
        <v>46021</v>
      </c>
      <c r="CK29" s="1">
        <v>0</v>
      </c>
      <c r="CM29" s="4">
        <v>45107</v>
      </c>
      <c r="CN29" s="1">
        <v>459546</v>
      </c>
      <c r="CP29" s="4">
        <v>45107</v>
      </c>
      <c r="CQ29" s="1">
        <v>459546</v>
      </c>
      <c r="CS29" s="4">
        <v>46386</v>
      </c>
      <c r="CT29" s="1">
        <v>365849.03189301339</v>
      </c>
      <c r="CV29" s="4">
        <v>45107</v>
      </c>
      <c r="CW29" s="1">
        <v>1162138</v>
      </c>
      <c r="CY29" s="4">
        <v>45473</v>
      </c>
      <c r="CZ29" s="1">
        <v>5280064</v>
      </c>
      <c r="DB29" s="4">
        <v>46203</v>
      </c>
      <c r="DC29" s="1">
        <v>4161786</v>
      </c>
      <c r="DE29" s="4">
        <v>46203</v>
      </c>
      <c r="DF29" s="1">
        <v>4161786</v>
      </c>
      <c r="DH29" s="4">
        <v>44012</v>
      </c>
      <c r="DI29" s="1">
        <v>1130498</v>
      </c>
      <c r="DK29" s="4">
        <v>44012</v>
      </c>
      <c r="DL29" s="1">
        <v>912555</v>
      </c>
      <c r="DN29" s="4">
        <v>43920</v>
      </c>
      <c r="DO29" s="1">
        <v>1252626</v>
      </c>
      <c r="DQ29" s="4">
        <v>44012</v>
      </c>
      <c r="DR29" s="1">
        <v>1135050</v>
      </c>
      <c r="DT29" s="4">
        <v>44012</v>
      </c>
      <c r="DU29" s="1">
        <v>1259878</v>
      </c>
      <c r="DW29" s="4">
        <v>43922</v>
      </c>
      <c r="DX29" s="1">
        <v>2100163</v>
      </c>
      <c r="DZ29" s="4">
        <v>45290</v>
      </c>
      <c r="EA29" s="1">
        <v>3733203</v>
      </c>
      <c r="EC29" s="4"/>
      <c r="ED29" s="1"/>
      <c r="EF29" s="4"/>
      <c r="EG29" s="1"/>
      <c r="EI29" s="4">
        <v>46203</v>
      </c>
      <c r="EJ29" s="1">
        <v>568901</v>
      </c>
      <c r="EL29" s="4">
        <v>46021</v>
      </c>
      <c r="EM29" s="1">
        <v>2295857</v>
      </c>
      <c r="EO29" s="4"/>
      <c r="EP29" s="1"/>
      <c r="ER29" s="4"/>
      <c r="ES29" s="1"/>
      <c r="EU29" s="4"/>
      <c r="EV29" s="1"/>
      <c r="EX29" s="4"/>
      <c r="EY29" s="1"/>
      <c r="FA29" s="4"/>
      <c r="FB29" s="1"/>
    </row>
    <row r="30" spans="1:158" x14ac:dyDescent="0.25">
      <c r="A30" s="4">
        <f t="shared" ref="A30" si="33">EDATE(A29,6)</f>
        <v>46598</v>
      </c>
      <c r="B30" s="1">
        <v>31828848.919999998</v>
      </c>
      <c r="C30" s="4">
        <f t="shared" ref="C30" si="34">EDATE(C29,6)</f>
        <v>46598</v>
      </c>
      <c r="D30" s="2">
        <v>28856617</v>
      </c>
      <c r="F30" s="4">
        <v>46598</v>
      </c>
      <c r="G30">
        <v>3596954.9599999995</v>
      </c>
      <c r="H30" s="4">
        <v>46598</v>
      </c>
      <c r="I30" s="1">
        <v>3180612.7399999993</v>
      </c>
      <c r="K30" s="4">
        <v>46598</v>
      </c>
      <c r="L30" s="1">
        <v>17361685.340000011</v>
      </c>
      <c r="M30" s="4">
        <v>46598</v>
      </c>
      <c r="N30" s="1">
        <v>16302052</v>
      </c>
      <c r="P30" s="4">
        <v>43556</v>
      </c>
      <c r="Q30" s="1">
        <v>21201000</v>
      </c>
      <c r="S30" s="4">
        <f t="shared" si="4"/>
        <v>46020</v>
      </c>
      <c r="T30" s="1">
        <v>69131250</v>
      </c>
      <c r="V30" s="4">
        <v>44104</v>
      </c>
      <c r="W30" s="1">
        <v>525280</v>
      </c>
      <c r="Y30" s="4">
        <v>44104</v>
      </c>
      <c r="Z30" s="1">
        <v>525280</v>
      </c>
      <c r="AB30" s="4">
        <v>44104</v>
      </c>
      <c r="AC30" s="1">
        <v>525280</v>
      </c>
      <c r="AE30" s="4">
        <v>43920</v>
      </c>
      <c r="AF30" s="1">
        <v>613760</v>
      </c>
      <c r="AH30" s="4">
        <v>44012</v>
      </c>
      <c r="AI30" s="1">
        <v>569520</v>
      </c>
      <c r="AK30" s="4">
        <v>44104</v>
      </c>
      <c r="AL30" s="1">
        <v>525280</v>
      </c>
      <c r="AN30" s="4">
        <v>44012</v>
      </c>
      <c r="AO30" s="1">
        <v>569520</v>
      </c>
      <c r="AQ30" s="4">
        <v>44104</v>
      </c>
      <c r="AR30" s="1">
        <v>525280</v>
      </c>
      <c r="AT30" s="4">
        <v>44104</v>
      </c>
      <c r="AU30" s="1">
        <v>525280</v>
      </c>
      <c r="AW30" s="4">
        <v>44925</v>
      </c>
      <c r="AX30" s="1">
        <v>190301.50997975128</v>
      </c>
      <c r="AZ30" s="4">
        <v>43920</v>
      </c>
      <c r="BA30" s="1">
        <v>806280</v>
      </c>
      <c r="BC30" s="4">
        <v>43920</v>
      </c>
      <c r="BD30" s="1">
        <v>806280</v>
      </c>
      <c r="BF30" s="4">
        <v>44104</v>
      </c>
      <c r="BG30" s="1">
        <v>682200</v>
      </c>
      <c r="BI30" s="4">
        <v>43920</v>
      </c>
      <c r="BJ30" s="1">
        <v>806280</v>
      </c>
      <c r="BL30" s="4">
        <v>44012</v>
      </c>
      <c r="BM30" s="1">
        <v>748000</v>
      </c>
      <c r="BO30" s="4"/>
      <c r="BP30" s="1"/>
      <c r="BR30" s="4"/>
      <c r="BS30" s="1"/>
      <c r="BU30" s="4"/>
      <c r="BV30" s="1"/>
      <c r="BX30" s="4">
        <v>45656</v>
      </c>
      <c r="BY30" s="1">
        <v>5407341</v>
      </c>
      <c r="CA30" s="4">
        <v>45656</v>
      </c>
      <c r="CB30" s="1">
        <v>3385278</v>
      </c>
      <c r="CD30" s="4">
        <v>43677</v>
      </c>
      <c r="CE30" s="1">
        <v>95843262</v>
      </c>
      <c r="CG30" s="4">
        <v>45290</v>
      </c>
      <c r="CH30" s="1">
        <v>352001</v>
      </c>
      <c r="CJ30" s="4"/>
      <c r="CK30" s="1"/>
      <c r="CM30" s="4">
        <v>45290</v>
      </c>
      <c r="CN30" s="1">
        <v>352001</v>
      </c>
      <c r="CP30" s="4">
        <v>45290</v>
      </c>
      <c r="CQ30" s="1">
        <v>352001</v>
      </c>
      <c r="CS30" s="4">
        <v>46568</v>
      </c>
      <c r="CT30" s="1">
        <v>296096.20372568379</v>
      </c>
      <c r="CV30" s="4">
        <v>45290</v>
      </c>
      <c r="CW30" s="1">
        <v>1092918</v>
      </c>
      <c r="CY30" s="4">
        <v>45656</v>
      </c>
      <c r="CZ30" s="1">
        <v>4783294</v>
      </c>
      <c r="DB30" s="4">
        <v>46386</v>
      </c>
      <c r="DC30" s="1">
        <v>3182583</v>
      </c>
      <c r="DE30" s="4">
        <v>46386</v>
      </c>
      <c r="DF30" s="1">
        <v>3182583</v>
      </c>
      <c r="DH30" s="4">
        <v>44104</v>
      </c>
      <c r="DI30" s="1">
        <v>1055302</v>
      </c>
      <c r="DK30" s="4">
        <v>44104</v>
      </c>
      <c r="DL30" s="1">
        <v>855785</v>
      </c>
      <c r="DN30" s="4">
        <v>44012</v>
      </c>
      <c r="DO30" s="1">
        <v>1176862</v>
      </c>
      <c r="DQ30" s="4">
        <v>44104</v>
      </c>
      <c r="DR30" s="1">
        <v>1064439</v>
      </c>
      <c r="DT30" s="4">
        <v>44104</v>
      </c>
      <c r="DU30" s="1">
        <v>1177655</v>
      </c>
      <c r="DW30" s="4">
        <v>44013</v>
      </c>
      <c r="DX30" s="1">
        <v>2053676</v>
      </c>
      <c r="DZ30" s="4">
        <v>45473</v>
      </c>
      <c r="EA30" s="1">
        <v>3528767</v>
      </c>
      <c r="EC30" s="4"/>
      <c r="ED30" s="1"/>
      <c r="EF30" s="4"/>
      <c r="EG30" s="1"/>
      <c r="EI30" s="4">
        <v>46386</v>
      </c>
      <c r="EJ30" s="1">
        <v>488234</v>
      </c>
      <c r="EL30" s="4">
        <v>46203</v>
      </c>
      <c r="EM30" s="1">
        <v>1998058</v>
      </c>
      <c r="EO30" s="4"/>
      <c r="EP30" s="1"/>
      <c r="ER30" s="4"/>
      <c r="ES30" s="1"/>
      <c r="EU30" s="4"/>
      <c r="EV30" s="1"/>
      <c r="EX30" s="4"/>
      <c r="EY30" s="1"/>
      <c r="FA30" s="4"/>
      <c r="FB30" s="1"/>
    </row>
    <row r="31" spans="1:158" x14ac:dyDescent="0.25">
      <c r="A31" s="4">
        <f t="shared" ref="A31" si="35">EDATE(A30,6)</f>
        <v>46782</v>
      </c>
      <c r="B31" s="1">
        <v>29551909.469999999</v>
      </c>
      <c r="C31" s="4">
        <f t="shared" ref="C31" si="36">EDATE(C30,6)</f>
        <v>46782</v>
      </c>
      <c r="D31" s="2">
        <v>26792302</v>
      </c>
      <c r="F31" s="4">
        <v>46783</v>
      </c>
      <c r="G31">
        <v>3339639.7299999995</v>
      </c>
      <c r="H31" s="4">
        <v>46783</v>
      </c>
      <c r="I31" s="1">
        <v>2953081.3699999992</v>
      </c>
      <c r="K31" s="4">
        <v>46783</v>
      </c>
      <c r="L31" s="1">
        <v>15936500.210000012</v>
      </c>
      <c r="M31" s="4">
        <v>46783</v>
      </c>
      <c r="N31" s="1">
        <v>14963850</v>
      </c>
      <c r="P31" s="4">
        <v>43739</v>
      </c>
      <c r="Q31" s="1">
        <v>19473500</v>
      </c>
      <c r="S31" s="4">
        <f t="shared" si="4"/>
        <v>46202</v>
      </c>
      <c r="T31" s="1">
        <v>66937500</v>
      </c>
      <c r="V31" s="4">
        <v>44195</v>
      </c>
      <c r="W31" s="1">
        <v>504480</v>
      </c>
      <c r="Y31" s="4">
        <v>44195</v>
      </c>
      <c r="Z31" s="1">
        <v>504480</v>
      </c>
      <c r="AB31" s="4">
        <v>44195</v>
      </c>
      <c r="AC31" s="1">
        <v>504480</v>
      </c>
      <c r="AE31" s="4">
        <v>44012</v>
      </c>
      <c r="AF31" s="1">
        <v>569520</v>
      </c>
      <c r="AH31" s="4">
        <v>44104</v>
      </c>
      <c r="AI31" s="1">
        <v>525280</v>
      </c>
      <c r="AK31" s="4">
        <v>44195</v>
      </c>
      <c r="AL31" s="1">
        <v>504480</v>
      </c>
      <c r="AN31" s="4">
        <v>44104</v>
      </c>
      <c r="AO31" s="1">
        <v>525280</v>
      </c>
      <c r="AQ31" s="4">
        <v>44195</v>
      </c>
      <c r="AR31" s="1">
        <v>504480</v>
      </c>
      <c r="AT31" s="4">
        <v>44195</v>
      </c>
      <c r="AU31" s="1">
        <v>504480</v>
      </c>
      <c r="AW31" s="4">
        <v>45015</v>
      </c>
      <c r="AX31" s="1">
        <v>174100.33362260152</v>
      </c>
      <c r="AZ31" s="4">
        <v>44012</v>
      </c>
      <c r="BA31" s="1">
        <v>748000</v>
      </c>
      <c r="BC31" s="4">
        <v>44012</v>
      </c>
      <c r="BD31" s="1">
        <v>748000</v>
      </c>
      <c r="BF31" s="4">
        <v>44195</v>
      </c>
      <c r="BG31" s="1">
        <v>640840</v>
      </c>
      <c r="BI31" s="4">
        <v>44012</v>
      </c>
      <c r="BJ31" s="1">
        <v>748000</v>
      </c>
      <c r="BL31" s="4">
        <v>44104</v>
      </c>
      <c r="BM31" s="1">
        <v>682200</v>
      </c>
      <c r="BO31" s="4"/>
      <c r="BP31" s="1"/>
      <c r="BR31" s="4"/>
      <c r="BS31" s="1"/>
      <c r="BU31" s="4"/>
      <c r="BV31" s="1"/>
      <c r="BX31" s="4">
        <v>45838</v>
      </c>
      <c r="BY31" s="1">
        <v>4831650</v>
      </c>
      <c r="CA31" s="4">
        <v>45838</v>
      </c>
      <c r="CB31" s="1">
        <v>3042468</v>
      </c>
      <c r="CD31" s="4">
        <v>43861</v>
      </c>
      <c r="CE31" s="1">
        <v>83062211</v>
      </c>
      <c r="CG31" s="4">
        <v>45473</v>
      </c>
      <c r="CH31" s="1">
        <v>232039</v>
      </c>
      <c r="CJ31" s="4"/>
      <c r="CK31" s="1"/>
      <c r="CM31" s="4">
        <v>45473</v>
      </c>
      <c r="CN31" s="1">
        <v>232039</v>
      </c>
      <c r="CP31" s="4">
        <v>45473</v>
      </c>
      <c r="CQ31" s="1">
        <v>232039</v>
      </c>
      <c r="CS31" s="4">
        <v>46751</v>
      </c>
      <c r="CT31" s="1">
        <v>239747.46194130596</v>
      </c>
      <c r="CV31" s="4">
        <v>45473</v>
      </c>
      <c r="CW31" s="1">
        <v>1000425</v>
      </c>
      <c r="CY31" s="4">
        <v>45838</v>
      </c>
      <c r="CZ31" s="1">
        <v>4225054</v>
      </c>
      <c r="DB31" s="4">
        <v>46568</v>
      </c>
      <c r="DC31" s="1">
        <v>2094459</v>
      </c>
      <c r="DE31" s="4">
        <v>46568</v>
      </c>
      <c r="DF31" s="1">
        <v>2094459</v>
      </c>
      <c r="DH31" s="4">
        <v>44195</v>
      </c>
      <c r="DI31" s="1">
        <v>979288</v>
      </c>
      <c r="DK31" s="4">
        <v>44195</v>
      </c>
      <c r="DL31" s="1">
        <v>798464</v>
      </c>
      <c r="DN31" s="4">
        <v>44104</v>
      </c>
      <c r="DO31" s="1">
        <v>1100057</v>
      </c>
      <c r="DQ31" s="4">
        <v>44195</v>
      </c>
      <c r="DR31" s="1">
        <v>993142</v>
      </c>
      <c r="DT31" s="4">
        <v>44195</v>
      </c>
      <c r="DU31" s="1">
        <v>1094302</v>
      </c>
      <c r="DW31" s="4">
        <v>44105</v>
      </c>
      <c r="DX31" s="1">
        <v>2006808</v>
      </c>
      <c r="DZ31" s="4">
        <v>45656</v>
      </c>
      <c r="EA31" s="1">
        <v>3266058</v>
      </c>
      <c r="EC31" s="4"/>
      <c r="ED31" s="1"/>
      <c r="EF31" s="4"/>
      <c r="EG31" s="1"/>
      <c r="EI31" s="4">
        <v>46568</v>
      </c>
      <c r="EJ31" s="1">
        <v>397438</v>
      </c>
      <c r="EL31" s="4">
        <v>46386</v>
      </c>
      <c r="EM31" s="1">
        <v>1730753</v>
      </c>
      <c r="EO31" s="4"/>
      <c r="EP31" s="1"/>
      <c r="ER31" s="4"/>
      <c r="ES31" s="1"/>
      <c r="EU31" s="4"/>
      <c r="EV31" s="1"/>
      <c r="EX31" s="4"/>
      <c r="EY31" s="1"/>
      <c r="FA31" s="4"/>
      <c r="FB31" s="1"/>
    </row>
    <row r="32" spans="1:158" x14ac:dyDescent="0.25">
      <c r="A32" s="4">
        <f t="shared" ref="A32" si="37">EDATE(A31,6)</f>
        <v>46964</v>
      </c>
      <c r="B32" s="1">
        <v>27212871.18</v>
      </c>
      <c r="C32" s="4">
        <f t="shared" ref="C32" si="38">EDATE(C31,6)</f>
        <v>46964</v>
      </c>
      <c r="D32" s="2">
        <v>24671687</v>
      </c>
      <c r="F32" s="4">
        <v>46965</v>
      </c>
      <c r="G32">
        <v>3075306.8199999994</v>
      </c>
      <c r="H32" s="4">
        <v>46965</v>
      </c>
      <c r="I32" s="1">
        <v>2719344.5999999992</v>
      </c>
      <c r="K32" s="4">
        <v>46965</v>
      </c>
      <c r="L32" s="1">
        <v>14438228.390000012</v>
      </c>
      <c r="M32" s="4">
        <v>46965</v>
      </c>
      <c r="N32" s="1">
        <v>13557022</v>
      </c>
      <c r="P32" s="4">
        <v>43922</v>
      </c>
      <c r="Q32" s="1">
        <v>17746000</v>
      </c>
      <c r="S32" s="4">
        <f t="shared" si="4"/>
        <v>46385</v>
      </c>
      <c r="T32" s="1">
        <v>64743750</v>
      </c>
      <c r="V32" s="4">
        <v>44285</v>
      </c>
      <c r="W32" s="1">
        <v>483680</v>
      </c>
      <c r="Y32" s="4">
        <v>44285</v>
      </c>
      <c r="Z32" s="1">
        <v>483680</v>
      </c>
      <c r="AB32" s="4">
        <v>44285</v>
      </c>
      <c r="AC32" s="1">
        <v>483680</v>
      </c>
      <c r="AE32" s="4">
        <v>44104</v>
      </c>
      <c r="AF32" s="1">
        <v>525280</v>
      </c>
      <c r="AH32" s="4">
        <v>44195</v>
      </c>
      <c r="AI32" s="1">
        <v>504480</v>
      </c>
      <c r="AK32" s="4">
        <v>44285</v>
      </c>
      <c r="AL32" s="1">
        <v>483680</v>
      </c>
      <c r="AN32" s="4">
        <v>44195</v>
      </c>
      <c r="AO32" s="1">
        <v>504480</v>
      </c>
      <c r="AQ32" s="4">
        <v>44285</v>
      </c>
      <c r="AR32" s="1">
        <v>483680</v>
      </c>
      <c r="AT32" s="4">
        <v>44285</v>
      </c>
      <c r="AU32" s="1">
        <v>483680</v>
      </c>
      <c r="AW32" s="4">
        <v>45107</v>
      </c>
      <c r="AX32" s="1">
        <v>139641.67775527918</v>
      </c>
      <c r="AZ32" s="4">
        <v>44104</v>
      </c>
      <c r="BA32" s="1">
        <v>682200</v>
      </c>
      <c r="BC32" s="4">
        <v>44104</v>
      </c>
      <c r="BD32" s="1">
        <v>682200</v>
      </c>
      <c r="BF32" s="4">
        <v>44285</v>
      </c>
      <c r="BG32" s="1">
        <v>618280</v>
      </c>
      <c r="BI32" s="4">
        <v>44104</v>
      </c>
      <c r="BJ32" s="1">
        <v>682200</v>
      </c>
      <c r="BL32" s="4">
        <v>44195</v>
      </c>
      <c r="BM32" s="1">
        <v>640840</v>
      </c>
      <c r="BO32" s="4"/>
      <c r="BP32" s="1"/>
      <c r="BR32" s="4"/>
      <c r="BS32" s="1"/>
      <c r="BU32" s="4"/>
      <c r="BV32" s="1"/>
      <c r="BX32" s="4">
        <v>46021</v>
      </c>
      <c r="BY32" s="1">
        <v>4242012</v>
      </c>
      <c r="CA32" s="4">
        <v>46021</v>
      </c>
      <c r="CB32" s="1">
        <v>2685036</v>
      </c>
      <c r="CD32" s="4">
        <v>44043</v>
      </c>
      <c r="CE32" s="1">
        <v>69988939</v>
      </c>
      <c r="CG32" s="4">
        <v>45656</v>
      </c>
      <c r="CH32" s="1">
        <v>125060</v>
      </c>
      <c r="CJ32" s="4"/>
      <c r="CK32" s="1"/>
      <c r="CM32" s="4">
        <v>45656</v>
      </c>
      <c r="CN32" s="1">
        <v>125060</v>
      </c>
      <c r="CP32" s="4">
        <v>45656</v>
      </c>
      <c r="CQ32" s="1">
        <v>125060</v>
      </c>
      <c r="CS32" s="4">
        <v>46934</v>
      </c>
      <c r="CT32" s="1">
        <v>166853.47413675941</v>
      </c>
      <c r="CV32" s="4">
        <v>45656</v>
      </c>
      <c r="CW32" s="1">
        <v>927862</v>
      </c>
      <c r="CY32" s="4">
        <v>46021</v>
      </c>
      <c r="CZ32" s="1">
        <v>3699432</v>
      </c>
      <c r="DB32" s="4">
        <v>46751</v>
      </c>
      <c r="DC32" s="1">
        <v>1093270</v>
      </c>
      <c r="DE32" s="4">
        <v>46751</v>
      </c>
      <c r="DF32" s="1">
        <v>1093270</v>
      </c>
      <c r="DH32" s="4">
        <v>44285</v>
      </c>
      <c r="DI32" s="1">
        <v>902448</v>
      </c>
      <c r="DK32" s="4">
        <v>44285</v>
      </c>
      <c r="DL32" s="1">
        <v>740418</v>
      </c>
      <c r="DN32" s="4">
        <v>44195</v>
      </c>
      <c r="DO32" s="1">
        <v>1022196</v>
      </c>
      <c r="DQ32" s="4">
        <v>44285</v>
      </c>
      <c r="DR32" s="1">
        <v>920944</v>
      </c>
      <c r="DT32" s="4">
        <v>44285</v>
      </c>
      <c r="DU32" s="1">
        <v>1009802</v>
      </c>
      <c r="DW32" s="4">
        <v>44197</v>
      </c>
      <c r="DX32" s="1">
        <v>1959558</v>
      </c>
      <c r="DZ32" s="4">
        <v>45838</v>
      </c>
      <c r="EA32" s="1">
        <v>3071079</v>
      </c>
      <c r="EC32" s="4"/>
      <c r="ED32" s="1"/>
      <c r="EF32" s="4"/>
      <c r="EG32" s="1"/>
      <c r="EI32" s="4">
        <v>46751</v>
      </c>
      <c r="EJ32" s="1">
        <v>0</v>
      </c>
      <c r="EL32" s="4">
        <v>46568</v>
      </c>
      <c r="EM32" s="1">
        <v>1433485</v>
      </c>
      <c r="EO32" s="4"/>
      <c r="EP32" s="1"/>
      <c r="ER32" s="4"/>
      <c r="ES32" s="1"/>
      <c r="EU32" s="4"/>
      <c r="EV32" s="1"/>
      <c r="EX32" s="4"/>
      <c r="EY32" s="1"/>
      <c r="FA32" s="4"/>
      <c r="FB32" s="1"/>
    </row>
    <row r="33" spans="1:158" x14ac:dyDescent="0.25">
      <c r="A33" s="4">
        <f t="shared" ref="A33" si="39">EDATE(A32,6)</f>
        <v>47148</v>
      </c>
      <c r="B33" s="1">
        <v>24811735.039999999</v>
      </c>
      <c r="C33" s="4">
        <f t="shared" ref="C33" si="40">EDATE(C32,6)</f>
        <v>47148</v>
      </c>
      <c r="D33" s="2">
        <v>22494773</v>
      </c>
      <c r="F33" s="4">
        <v>47148</v>
      </c>
      <c r="G33">
        <v>2803956.2199999993</v>
      </c>
      <c r="H33" s="4">
        <v>47148</v>
      </c>
      <c r="I33" s="1">
        <v>2479402.4299999992</v>
      </c>
      <c r="K33" s="4">
        <v>47148</v>
      </c>
      <c r="L33" s="1">
        <v>13199412.930000011</v>
      </c>
      <c r="M33" s="4">
        <v>47148</v>
      </c>
      <c r="N33" s="1">
        <v>12393815</v>
      </c>
      <c r="P33" s="4">
        <v>44105</v>
      </c>
      <c r="Q33" s="1">
        <v>16185000</v>
      </c>
      <c r="S33" s="4">
        <f t="shared" si="4"/>
        <v>46567</v>
      </c>
      <c r="T33" s="1">
        <v>61593750</v>
      </c>
      <c r="V33" s="4">
        <v>44377</v>
      </c>
      <c r="W33" s="1">
        <v>439440</v>
      </c>
      <c r="Y33" s="4">
        <v>44377</v>
      </c>
      <c r="Z33" s="1">
        <v>439440</v>
      </c>
      <c r="AB33" s="4">
        <v>44377</v>
      </c>
      <c r="AC33" s="1">
        <v>439440</v>
      </c>
      <c r="AE33" s="4">
        <v>44195</v>
      </c>
      <c r="AF33" s="1">
        <v>504480</v>
      </c>
      <c r="AH33" s="4">
        <v>44285</v>
      </c>
      <c r="AI33" s="1">
        <v>483680</v>
      </c>
      <c r="AK33" s="4">
        <v>44377</v>
      </c>
      <c r="AL33" s="1">
        <v>439440</v>
      </c>
      <c r="AN33" s="4">
        <v>44285</v>
      </c>
      <c r="AO33" s="1">
        <v>483680</v>
      </c>
      <c r="AQ33" s="4">
        <v>44377</v>
      </c>
      <c r="AR33" s="1">
        <v>439440</v>
      </c>
      <c r="AT33" s="4">
        <v>44377</v>
      </c>
      <c r="AU33" s="1">
        <v>439440</v>
      </c>
      <c r="AW33" s="4">
        <v>45199</v>
      </c>
      <c r="AX33" s="1">
        <v>105183.02188795683</v>
      </c>
      <c r="AZ33" s="4">
        <v>44195</v>
      </c>
      <c r="BA33" s="1">
        <v>640840</v>
      </c>
      <c r="BC33" s="4">
        <v>44195</v>
      </c>
      <c r="BD33" s="1">
        <v>640840</v>
      </c>
      <c r="BF33" s="4">
        <v>44377</v>
      </c>
      <c r="BG33" s="1">
        <v>560000</v>
      </c>
      <c r="BI33" s="4">
        <v>44195</v>
      </c>
      <c r="BJ33" s="1">
        <v>640840</v>
      </c>
      <c r="BL33" s="4">
        <v>44285</v>
      </c>
      <c r="BM33" s="1">
        <v>618280</v>
      </c>
      <c r="BO33" s="4"/>
      <c r="BP33" s="1"/>
      <c r="BR33" s="4"/>
      <c r="BS33" s="1"/>
      <c r="BU33" s="4"/>
      <c r="BV33" s="1"/>
      <c r="BX33" s="4">
        <v>46203</v>
      </c>
      <c r="BY33" s="1">
        <v>3625199</v>
      </c>
      <c r="CA33" s="4">
        <v>46203</v>
      </c>
      <c r="CB33" s="1">
        <v>2319827</v>
      </c>
      <c r="CD33" s="4">
        <v>44225</v>
      </c>
      <c r="CE33" s="1">
        <v>56616765</v>
      </c>
      <c r="CG33" s="4">
        <v>45838</v>
      </c>
      <c r="CH33" s="1">
        <v>543</v>
      </c>
      <c r="CJ33" s="4"/>
      <c r="CK33" s="1"/>
      <c r="CM33" s="4">
        <v>45838</v>
      </c>
      <c r="CN33" s="1">
        <v>543</v>
      </c>
      <c r="CP33" s="4">
        <v>45838</v>
      </c>
      <c r="CQ33" s="1">
        <v>543</v>
      </c>
      <c r="CS33" s="4">
        <v>47117</v>
      </c>
      <c r="CT33" s="1">
        <v>107470.59909032428</v>
      </c>
      <c r="CV33" s="4">
        <v>45838</v>
      </c>
      <c r="CW33" s="1">
        <v>830709</v>
      </c>
      <c r="CY33" s="4">
        <v>46203</v>
      </c>
      <c r="CZ33" s="1">
        <v>3114849</v>
      </c>
      <c r="DB33" s="4">
        <v>46934</v>
      </c>
      <c r="DC33" s="1">
        <v>0</v>
      </c>
      <c r="DE33" s="4">
        <v>46934</v>
      </c>
      <c r="DF33" s="1">
        <v>0</v>
      </c>
      <c r="DH33" s="4">
        <v>44377</v>
      </c>
      <c r="DI33" s="1">
        <v>824772</v>
      </c>
      <c r="DK33" s="4">
        <v>44377</v>
      </c>
      <c r="DL33" s="1">
        <v>681898</v>
      </c>
      <c r="DN33" s="4">
        <v>44285</v>
      </c>
      <c r="DO33" s="1">
        <v>943265</v>
      </c>
      <c r="DQ33" s="4">
        <v>44377</v>
      </c>
      <c r="DR33" s="1">
        <v>848156</v>
      </c>
      <c r="DT33" s="4">
        <v>44377</v>
      </c>
      <c r="DU33" s="1">
        <v>924141</v>
      </c>
      <c r="DW33" s="4">
        <v>44287</v>
      </c>
      <c r="DX33" s="1">
        <v>1911921</v>
      </c>
      <c r="DZ33" s="4">
        <v>46021</v>
      </c>
      <c r="EA33" s="1">
        <v>2800953</v>
      </c>
      <c r="EC33" s="4"/>
      <c r="ED33" s="1"/>
      <c r="EF33" s="4"/>
      <c r="EG33" s="1"/>
      <c r="EI33" s="4"/>
      <c r="EJ33" s="1"/>
      <c r="EL33" s="4">
        <v>46751</v>
      </c>
      <c r="EM33" s="1">
        <v>1168010</v>
      </c>
      <c r="EO33" s="4"/>
      <c r="EP33" s="1"/>
      <c r="ER33" s="4"/>
      <c r="ES33" s="1"/>
      <c r="EU33" s="4"/>
      <c r="EV33" s="1"/>
      <c r="EX33" s="4"/>
      <c r="EY33" s="1"/>
      <c r="FA33" s="4"/>
      <c r="FB33" s="1"/>
    </row>
    <row r="34" spans="1:158" x14ac:dyDescent="0.25">
      <c r="A34" s="4">
        <f t="shared" ref="A34" si="41">EDATE(A33,6)</f>
        <v>47329</v>
      </c>
      <c r="B34" s="1">
        <v>22341600.73</v>
      </c>
      <c r="C34" s="4">
        <f t="shared" ref="C34" si="42">EDATE(C33,6)</f>
        <v>47329</v>
      </c>
      <c r="D34" s="2">
        <v>20255304</v>
      </c>
      <c r="F34" s="4">
        <v>47329</v>
      </c>
      <c r="G34">
        <v>2524808.1899999995</v>
      </c>
      <c r="H34" s="4">
        <v>47329</v>
      </c>
      <c r="I34" s="1">
        <v>2232565.3699999992</v>
      </c>
      <c r="K34" s="4">
        <v>47329</v>
      </c>
      <c r="L34" s="1">
        <v>11902128.97000001</v>
      </c>
      <c r="M34" s="4">
        <v>47329</v>
      </c>
      <c r="N34" s="1">
        <v>11175708</v>
      </c>
      <c r="P34" s="4">
        <v>44287</v>
      </c>
      <c r="Q34" s="1">
        <v>14624000</v>
      </c>
      <c r="S34" s="4">
        <f t="shared" si="4"/>
        <v>46750</v>
      </c>
      <c r="T34" s="1">
        <v>58443750</v>
      </c>
      <c r="V34" s="4">
        <v>44469</v>
      </c>
      <c r="W34" s="1">
        <v>395200</v>
      </c>
      <c r="Y34" s="4">
        <v>44469</v>
      </c>
      <c r="Z34" s="1">
        <v>395200</v>
      </c>
      <c r="AB34" s="4">
        <v>44469</v>
      </c>
      <c r="AC34" s="1">
        <v>395200</v>
      </c>
      <c r="AE34" s="4">
        <v>44285</v>
      </c>
      <c r="AF34" s="1">
        <v>483680</v>
      </c>
      <c r="AH34" s="4">
        <v>44377</v>
      </c>
      <c r="AI34" s="1">
        <v>439440</v>
      </c>
      <c r="AK34" s="4">
        <v>44469</v>
      </c>
      <c r="AL34" s="1">
        <v>395200</v>
      </c>
      <c r="AN34" s="4">
        <v>44377</v>
      </c>
      <c r="AO34" s="1">
        <v>439440</v>
      </c>
      <c r="AQ34" s="4">
        <v>44469</v>
      </c>
      <c r="AR34" s="1">
        <v>395200</v>
      </c>
      <c r="AT34" s="4">
        <v>44469</v>
      </c>
      <c r="AU34" s="1">
        <v>395200</v>
      </c>
      <c r="AW34" s="4">
        <v>45290</v>
      </c>
      <c r="AX34" s="1">
        <v>88981.845530807084</v>
      </c>
      <c r="AZ34" s="4">
        <v>44285</v>
      </c>
      <c r="BA34" s="1">
        <v>618280</v>
      </c>
      <c r="BC34" s="4">
        <v>44285</v>
      </c>
      <c r="BD34" s="1">
        <v>618280</v>
      </c>
      <c r="BF34" s="4">
        <v>44469</v>
      </c>
      <c r="BG34" s="1">
        <v>494200</v>
      </c>
      <c r="BI34" s="4">
        <v>44285</v>
      </c>
      <c r="BJ34" s="1">
        <v>618280</v>
      </c>
      <c r="BL34" s="4">
        <v>44377</v>
      </c>
      <c r="BM34" s="1">
        <v>560000</v>
      </c>
      <c r="BO34" s="4"/>
      <c r="BP34" s="1"/>
      <c r="BR34" s="4"/>
      <c r="BS34" s="1"/>
      <c r="BU34" s="4"/>
      <c r="BV34" s="1"/>
      <c r="BX34" s="4">
        <v>46386</v>
      </c>
      <c r="BY34" s="1">
        <v>2999924</v>
      </c>
      <c r="CA34" s="4">
        <v>46386</v>
      </c>
      <c r="CB34" s="1">
        <v>1939204</v>
      </c>
      <c r="CD34" s="4">
        <v>44407</v>
      </c>
      <c r="CE34" s="1">
        <v>42938855</v>
      </c>
      <c r="CG34" s="4">
        <v>46021</v>
      </c>
      <c r="CH34" s="1">
        <v>0</v>
      </c>
      <c r="CJ34" s="4"/>
      <c r="CK34" s="1"/>
      <c r="CM34" s="4">
        <v>46021</v>
      </c>
      <c r="CN34" s="1">
        <v>0</v>
      </c>
      <c r="CP34" s="4">
        <v>46021</v>
      </c>
      <c r="CQ34" s="1">
        <v>0</v>
      </c>
      <c r="CS34" s="4">
        <v>47299</v>
      </c>
      <c r="CT34" s="1">
        <v>31182.069929056161</v>
      </c>
      <c r="CV34" s="4">
        <v>46021</v>
      </c>
      <c r="CW34" s="1">
        <v>753387</v>
      </c>
      <c r="CY34" s="4">
        <v>46386</v>
      </c>
      <c r="CZ34" s="1">
        <v>2565391</v>
      </c>
      <c r="DB34" s="4"/>
      <c r="DC34" s="1"/>
      <c r="DE34" s="4"/>
      <c r="DF34" s="1"/>
      <c r="DH34" s="4">
        <v>44469</v>
      </c>
      <c r="DI34" s="1">
        <v>746251</v>
      </c>
      <c r="DK34" s="4">
        <v>44469</v>
      </c>
      <c r="DL34" s="1">
        <v>622889</v>
      </c>
      <c r="DN34" s="4">
        <v>44377</v>
      </c>
      <c r="DO34" s="1">
        <v>863248</v>
      </c>
      <c r="DQ34" s="4">
        <v>44469</v>
      </c>
      <c r="DR34" s="1">
        <v>774759</v>
      </c>
      <c r="DT34" s="4">
        <v>44469</v>
      </c>
      <c r="DU34" s="1">
        <v>837302</v>
      </c>
      <c r="DW34" s="4">
        <v>44378</v>
      </c>
      <c r="DX34" s="1">
        <v>1863894</v>
      </c>
      <c r="DZ34" s="4">
        <v>46203</v>
      </c>
      <c r="EA34" s="1">
        <v>2577249</v>
      </c>
      <c r="EC34" s="4"/>
      <c r="ED34" s="1"/>
      <c r="EF34" s="4"/>
      <c r="EG34" s="1"/>
      <c r="EI34" s="4"/>
      <c r="EJ34" s="1"/>
      <c r="EL34" s="4">
        <v>46934</v>
      </c>
      <c r="EM34" s="1">
        <v>835691</v>
      </c>
      <c r="EO34" s="4"/>
      <c r="EP34" s="1"/>
      <c r="ER34" s="4"/>
      <c r="ES34" s="1"/>
      <c r="EU34" s="4"/>
      <c r="EV34" s="1"/>
      <c r="EX34" s="4"/>
      <c r="EY34" s="1"/>
      <c r="FA34" s="4"/>
      <c r="FB34" s="1"/>
    </row>
    <row r="35" spans="1:158" x14ac:dyDescent="0.25">
      <c r="A35" s="4">
        <f t="shared" ref="A35" si="43">EDATE(A34,6)</f>
        <v>47513</v>
      </c>
      <c r="B35" s="1">
        <v>19809367.57</v>
      </c>
      <c r="C35" s="4">
        <f t="shared" ref="C35" si="44">EDATE(C34,6)</f>
        <v>47513</v>
      </c>
      <c r="D35" s="2">
        <v>17959535</v>
      </c>
      <c r="F35" s="4">
        <v>47513</v>
      </c>
      <c r="G35">
        <v>2238642.4699999997</v>
      </c>
      <c r="H35" s="4">
        <v>47513</v>
      </c>
      <c r="I35" s="1">
        <v>1979522.9099999992</v>
      </c>
      <c r="K35" s="4">
        <v>47513</v>
      </c>
      <c r="L35" s="1">
        <v>10411165.180000011</v>
      </c>
      <c r="M35" s="4">
        <v>47513</v>
      </c>
      <c r="N35" s="1">
        <v>9775742</v>
      </c>
      <c r="P35" s="4">
        <v>44470</v>
      </c>
      <c r="Q35" s="1">
        <v>12922500</v>
      </c>
      <c r="S35" s="4">
        <f t="shared" si="4"/>
        <v>46933</v>
      </c>
      <c r="T35" s="1">
        <v>55800000</v>
      </c>
      <c r="V35" s="4">
        <v>44560</v>
      </c>
      <c r="W35" s="1">
        <v>374400</v>
      </c>
      <c r="Y35" s="4">
        <v>44560</v>
      </c>
      <c r="Z35" s="1">
        <v>374400</v>
      </c>
      <c r="AB35" s="4">
        <v>44560</v>
      </c>
      <c r="AC35" s="1">
        <v>374400</v>
      </c>
      <c r="AE35" s="4">
        <v>44377</v>
      </c>
      <c r="AF35" s="1">
        <v>439440</v>
      </c>
      <c r="AH35" s="4">
        <v>44469</v>
      </c>
      <c r="AI35" s="1">
        <v>395200</v>
      </c>
      <c r="AK35" s="4">
        <v>44560</v>
      </c>
      <c r="AL35" s="1">
        <v>374400</v>
      </c>
      <c r="AN35" s="4">
        <v>44469</v>
      </c>
      <c r="AO35" s="1">
        <v>395200</v>
      </c>
      <c r="AQ35" s="4">
        <v>44560</v>
      </c>
      <c r="AR35" s="1">
        <v>374400</v>
      </c>
      <c r="AT35" s="4">
        <v>44560</v>
      </c>
      <c r="AU35" s="1">
        <v>374400</v>
      </c>
      <c r="AW35" s="4">
        <v>45381</v>
      </c>
      <c r="AX35" s="2">
        <v>0</v>
      </c>
      <c r="AZ35" s="4">
        <v>44377</v>
      </c>
      <c r="BA35" s="1">
        <v>560000</v>
      </c>
      <c r="BC35" s="4">
        <v>44377</v>
      </c>
      <c r="BD35" s="1">
        <v>560000</v>
      </c>
      <c r="BF35" s="4">
        <v>44560</v>
      </c>
      <c r="BG35" s="1">
        <v>452840</v>
      </c>
      <c r="BI35" s="4">
        <v>44377</v>
      </c>
      <c r="BJ35" s="1">
        <v>560000</v>
      </c>
      <c r="BL35" s="4">
        <v>44469</v>
      </c>
      <c r="BM35" s="1">
        <v>494200</v>
      </c>
      <c r="BO35" s="4"/>
      <c r="BP35" s="1"/>
      <c r="BR35" s="4"/>
      <c r="BS35" s="1"/>
      <c r="BU35" s="4"/>
      <c r="BV35" s="1"/>
      <c r="BX35" s="4">
        <v>46568</v>
      </c>
      <c r="BY35" s="1">
        <v>2341522</v>
      </c>
      <c r="CA35" s="4">
        <v>46568</v>
      </c>
      <c r="CB35" s="1">
        <v>1552043</v>
      </c>
      <c r="CD35" s="4">
        <v>44592</v>
      </c>
      <c r="CE35" s="1">
        <v>28948218</v>
      </c>
      <c r="CG35" s="4"/>
      <c r="CH35" s="1"/>
      <c r="CJ35" s="4"/>
      <c r="CK35" s="1"/>
      <c r="CM35" s="4"/>
      <c r="CN35" s="1"/>
      <c r="CP35" s="4"/>
      <c r="CQ35" s="1"/>
      <c r="CS35" s="4">
        <v>47482</v>
      </c>
      <c r="CT35" s="1">
        <v>0</v>
      </c>
      <c r="CV35" s="4">
        <v>46203</v>
      </c>
      <c r="CW35" s="1">
        <v>650479</v>
      </c>
      <c r="CY35" s="4">
        <v>46568</v>
      </c>
      <c r="CZ35" s="1">
        <v>1954464</v>
      </c>
      <c r="DB35" s="4"/>
      <c r="DC35" s="1"/>
      <c r="DE35" s="4"/>
      <c r="DF35" s="1"/>
      <c r="DH35" s="4">
        <v>44560</v>
      </c>
      <c r="DI35" s="1">
        <v>666876</v>
      </c>
      <c r="DK35" s="4">
        <v>44560</v>
      </c>
      <c r="DL35" s="1">
        <v>563306</v>
      </c>
      <c r="DN35" s="4">
        <v>44469</v>
      </c>
      <c r="DO35" s="1">
        <v>782131</v>
      </c>
      <c r="DQ35" s="4">
        <v>44560</v>
      </c>
      <c r="DR35" s="1">
        <v>700649</v>
      </c>
      <c r="DT35" s="4">
        <v>44560</v>
      </c>
      <c r="DU35" s="1">
        <v>749269</v>
      </c>
      <c r="DW35" s="4">
        <v>44470</v>
      </c>
      <c r="DX35" s="1">
        <v>1815475</v>
      </c>
      <c r="DZ35" s="4">
        <v>46386</v>
      </c>
      <c r="EA35" s="1">
        <v>2286977</v>
      </c>
      <c r="EC35" s="4"/>
      <c r="ED35" s="1"/>
      <c r="EF35" s="4"/>
      <c r="EG35" s="1"/>
      <c r="EI35" s="4"/>
      <c r="EJ35" s="1"/>
      <c r="EL35" s="4">
        <v>47117</v>
      </c>
      <c r="EM35" s="1">
        <v>0</v>
      </c>
      <c r="EO35" s="4"/>
      <c r="EP35" s="1"/>
      <c r="ER35" s="4"/>
      <c r="ES35" s="1"/>
      <c r="EU35" s="4"/>
      <c r="EV35" s="1"/>
      <c r="EX35" s="4"/>
      <c r="EY35" s="1"/>
      <c r="FA35" s="4"/>
      <c r="FB35" s="1"/>
    </row>
    <row r="36" spans="1:158" x14ac:dyDescent="0.25">
      <c r="A36" s="4">
        <f t="shared" ref="A36" si="45">EDATE(A35,6)</f>
        <v>47694</v>
      </c>
      <c r="B36" s="1">
        <v>17201236.93</v>
      </c>
      <c r="C36" s="4">
        <f t="shared" ref="C36" si="46">EDATE(C35,6)</f>
        <v>47694</v>
      </c>
      <c r="D36" s="2">
        <v>15594956</v>
      </c>
      <c r="F36" s="4">
        <v>47694</v>
      </c>
      <c r="G36">
        <v>1943899.5699999998</v>
      </c>
      <c r="H36" s="4">
        <v>47694</v>
      </c>
      <c r="I36" s="1">
        <v>1718896.0699999991</v>
      </c>
      <c r="K36" s="4">
        <v>47694</v>
      </c>
      <c r="L36" s="1">
        <v>9179658.8200000115</v>
      </c>
      <c r="M36" s="4">
        <v>47694</v>
      </c>
      <c r="N36" s="1">
        <v>8619398</v>
      </c>
      <c r="P36" s="4">
        <v>44652</v>
      </c>
      <c r="Q36" s="1">
        <v>11221000</v>
      </c>
      <c r="S36" s="4">
        <f t="shared" si="4"/>
        <v>47116</v>
      </c>
      <c r="T36" s="1">
        <v>53156250</v>
      </c>
      <c r="V36" s="4">
        <v>44650</v>
      </c>
      <c r="W36" s="1">
        <v>353600</v>
      </c>
      <c r="Y36" s="4">
        <v>44650</v>
      </c>
      <c r="Z36" s="1">
        <v>353600</v>
      </c>
      <c r="AB36" s="4">
        <v>44650</v>
      </c>
      <c r="AC36" s="1">
        <v>353600</v>
      </c>
      <c r="AE36" s="4">
        <v>44469</v>
      </c>
      <c r="AF36" s="1">
        <v>395200</v>
      </c>
      <c r="AH36" s="4">
        <v>44560</v>
      </c>
      <c r="AI36" s="1">
        <v>374400</v>
      </c>
      <c r="AK36" s="4">
        <v>44650</v>
      </c>
      <c r="AL36" s="1">
        <v>353600</v>
      </c>
      <c r="AN36" s="4">
        <v>44560</v>
      </c>
      <c r="AO36" s="1">
        <v>374400</v>
      </c>
      <c r="AQ36" s="4">
        <v>44650</v>
      </c>
      <c r="AR36" s="1">
        <v>353600</v>
      </c>
      <c r="AT36" s="4">
        <v>44650</v>
      </c>
      <c r="AU36" s="1">
        <v>353600</v>
      </c>
      <c r="AW36" s="4"/>
      <c r="AX36" s="1"/>
      <c r="AZ36" s="4">
        <v>44469</v>
      </c>
      <c r="BA36" s="1">
        <v>494200</v>
      </c>
      <c r="BC36" s="4">
        <v>44469</v>
      </c>
      <c r="BD36" s="1">
        <v>494200</v>
      </c>
      <c r="BF36" s="4">
        <v>44650</v>
      </c>
      <c r="BG36" s="1">
        <v>430280</v>
      </c>
      <c r="BI36" s="4">
        <v>44469</v>
      </c>
      <c r="BJ36" s="1">
        <v>494200</v>
      </c>
      <c r="BL36" s="4">
        <v>44560</v>
      </c>
      <c r="BM36" s="1">
        <v>452840</v>
      </c>
      <c r="BO36" s="4"/>
      <c r="BP36" s="1"/>
      <c r="BR36" s="4"/>
      <c r="BS36" s="1"/>
      <c r="BU36" s="4"/>
      <c r="BV36" s="1"/>
      <c r="BX36" s="4">
        <v>46751</v>
      </c>
      <c r="BY36" s="1">
        <v>1669281</v>
      </c>
      <c r="CA36" s="4">
        <v>46751</v>
      </c>
      <c r="CB36" s="1">
        <v>1148397</v>
      </c>
      <c r="CD36" s="4">
        <v>44771</v>
      </c>
      <c r="CE36" s="1">
        <v>14637704</v>
      </c>
      <c r="CG36" s="4"/>
      <c r="CH36" s="1"/>
      <c r="CJ36" s="4"/>
      <c r="CK36" s="1"/>
      <c r="CM36" s="4"/>
      <c r="CN36" s="1"/>
      <c r="CP36" s="4"/>
      <c r="CQ36" s="1"/>
      <c r="CS36" s="4"/>
      <c r="CT36" s="1"/>
      <c r="CV36" s="4">
        <v>46386</v>
      </c>
      <c r="CW36" s="1">
        <v>567439</v>
      </c>
      <c r="CY36" s="4">
        <v>46751</v>
      </c>
      <c r="CZ36" s="1">
        <v>1378662</v>
      </c>
      <c r="DB36" s="4"/>
      <c r="DC36" s="1"/>
      <c r="DE36" s="4"/>
      <c r="DF36" s="1"/>
      <c r="DH36" s="4">
        <v>44650</v>
      </c>
      <c r="DI36" s="1">
        <v>586638</v>
      </c>
      <c r="DK36" s="4">
        <v>44650</v>
      </c>
      <c r="DL36" s="1">
        <v>503026</v>
      </c>
      <c r="DN36" s="4">
        <v>44560</v>
      </c>
      <c r="DO36" s="1">
        <v>699898</v>
      </c>
      <c r="DQ36" s="4">
        <v>44650</v>
      </c>
      <c r="DR36" s="1">
        <v>625672</v>
      </c>
      <c r="DT36" s="4">
        <v>44650</v>
      </c>
      <c r="DU36" s="1">
        <v>860025</v>
      </c>
      <c r="DW36" s="4">
        <v>44562</v>
      </c>
      <c r="DX36" s="1">
        <v>1766660</v>
      </c>
      <c r="DZ36" s="4">
        <v>46568</v>
      </c>
      <c r="EA36" s="1">
        <v>2044628</v>
      </c>
      <c r="EC36" s="4"/>
      <c r="ED36" s="1"/>
      <c r="EF36" s="4"/>
      <c r="EG36" s="1"/>
      <c r="EI36" s="4"/>
      <c r="EJ36" s="1"/>
      <c r="EL36" s="4"/>
      <c r="EM36" s="1"/>
      <c r="EO36" s="4"/>
      <c r="EP36" s="1"/>
      <c r="ER36" s="4"/>
      <c r="ES36" s="1"/>
      <c r="EU36" s="4"/>
      <c r="EV36" s="1"/>
      <c r="EX36" s="4"/>
      <c r="EY36" s="1"/>
      <c r="FA36" s="4"/>
      <c r="FB36" s="1"/>
    </row>
    <row r="37" spans="1:158" x14ac:dyDescent="0.25">
      <c r="A37" s="4">
        <f t="shared" ref="A37" si="47">EDATE(A36,6)</f>
        <v>47878</v>
      </c>
      <c r="B37" s="1">
        <v>14524108.129999999</v>
      </c>
      <c r="C37" s="4">
        <f t="shared" ref="C37" si="48">EDATE(C36,6)</f>
        <v>47878</v>
      </c>
      <c r="D37" s="2">
        <v>13167822</v>
      </c>
      <c r="F37" s="4">
        <v>47878</v>
      </c>
      <c r="G37">
        <v>1641359.2399999998</v>
      </c>
      <c r="H37" s="4">
        <v>47878</v>
      </c>
      <c r="I37" s="1">
        <v>1451374.3399999992</v>
      </c>
      <c r="K37" s="4">
        <v>47878</v>
      </c>
      <c r="L37" s="1">
        <v>7798325.0600000117</v>
      </c>
      <c r="M37" s="4">
        <v>47878</v>
      </c>
      <c r="N37" s="1">
        <v>7322371</v>
      </c>
      <c r="P37" s="4">
        <v>44835</v>
      </c>
      <c r="Q37" s="1">
        <v>9347500</v>
      </c>
      <c r="S37" s="4">
        <f t="shared" si="4"/>
        <v>47298</v>
      </c>
      <c r="T37" s="1">
        <v>49781250</v>
      </c>
      <c r="V37" s="4">
        <v>44742</v>
      </c>
      <c r="W37" s="1">
        <v>309360</v>
      </c>
      <c r="Y37" s="4">
        <v>44742</v>
      </c>
      <c r="Z37" s="1">
        <v>309360</v>
      </c>
      <c r="AB37" s="4">
        <v>44742</v>
      </c>
      <c r="AC37" s="1">
        <v>309360</v>
      </c>
      <c r="AE37" s="4">
        <v>44560</v>
      </c>
      <c r="AF37" s="1">
        <v>374400</v>
      </c>
      <c r="AH37" s="4">
        <v>44650</v>
      </c>
      <c r="AI37" s="1">
        <v>353600</v>
      </c>
      <c r="AK37" s="4">
        <v>44742</v>
      </c>
      <c r="AL37" s="1">
        <v>309360</v>
      </c>
      <c r="AN37" s="4">
        <v>44650</v>
      </c>
      <c r="AO37" s="1">
        <v>353600</v>
      </c>
      <c r="AQ37" s="4">
        <v>44742</v>
      </c>
      <c r="AR37" s="1">
        <v>309360</v>
      </c>
      <c r="AT37" s="4">
        <v>44742</v>
      </c>
      <c r="AU37" s="1">
        <v>309360</v>
      </c>
      <c r="AW37" s="4"/>
      <c r="AX37" s="1"/>
      <c r="AZ37" s="4">
        <v>44560</v>
      </c>
      <c r="BA37" s="1">
        <v>452840</v>
      </c>
      <c r="BC37" s="4">
        <v>44560</v>
      </c>
      <c r="BD37" s="1">
        <v>452840</v>
      </c>
      <c r="BF37" s="4">
        <v>44742</v>
      </c>
      <c r="BG37" s="1">
        <v>372000</v>
      </c>
      <c r="BI37" s="4">
        <v>44560</v>
      </c>
      <c r="BJ37" s="1">
        <v>452840</v>
      </c>
      <c r="BL37" s="4">
        <v>44650</v>
      </c>
      <c r="BM37" s="1">
        <v>430280</v>
      </c>
      <c r="BO37" s="4"/>
      <c r="BP37" s="1"/>
      <c r="BR37" s="4"/>
      <c r="BS37" s="1"/>
      <c r="BU37" s="4"/>
      <c r="BV37" s="1"/>
      <c r="BX37" s="4">
        <v>46934</v>
      </c>
      <c r="BY37" s="1">
        <v>1014232</v>
      </c>
      <c r="CA37" s="4">
        <v>46934</v>
      </c>
      <c r="CB37" s="1">
        <v>688760</v>
      </c>
      <c r="CD37" s="4">
        <v>44957</v>
      </c>
      <c r="CE37" s="1">
        <v>0</v>
      </c>
      <c r="CG37" s="4"/>
      <c r="CH37" s="1"/>
      <c r="CJ37" s="4"/>
      <c r="CK37" s="1"/>
      <c r="CM37" s="4"/>
      <c r="CN37" s="1"/>
      <c r="CP37" s="4"/>
      <c r="CQ37" s="1"/>
      <c r="CS37" s="4"/>
      <c r="CT37" s="1"/>
      <c r="CV37" s="4">
        <v>46568</v>
      </c>
      <c r="CW37" s="1">
        <v>459251</v>
      </c>
      <c r="CY37" s="4">
        <v>46934</v>
      </c>
      <c r="CZ37" s="1">
        <v>741391</v>
      </c>
      <c r="DB37" s="4"/>
      <c r="DC37" s="1"/>
      <c r="DE37" s="4"/>
      <c r="DF37" s="1"/>
      <c r="DH37" s="4">
        <v>44742</v>
      </c>
      <c r="DI37" s="1">
        <v>505527</v>
      </c>
      <c r="DK37" s="4">
        <v>44742</v>
      </c>
      <c r="DL37" s="1">
        <v>442226</v>
      </c>
      <c r="DN37" s="4">
        <v>44650</v>
      </c>
      <c r="DO37" s="1">
        <v>616535</v>
      </c>
      <c r="DQ37" s="4">
        <v>44742</v>
      </c>
      <c r="DR37" s="1">
        <v>550048</v>
      </c>
      <c r="DT37" s="4">
        <v>44742</v>
      </c>
      <c r="DU37" s="1">
        <v>569554</v>
      </c>
      <c r="DW37" s="4">
        <v>44652</v>
      </c>
      <c r="DX37" s="1">
        <v>1717445</v>
      </c>
      <c r="DZ37" s="4">
        <v>46751</v>
      </c>
      <c r="EA37" s="1">
        <v>1739310</v>
      </c>
      <c r="EC37" s="4"/>
      <c r="ED37" s="1"/>
      <c r="EF37" s="4"/>
      <c r="EG37" s="1"/>
      <c r="EI37" s="4"/>
      <c r="EJ37" s="1"/>
      <c r="EL37" s="4"/>
      <c r="EM37" s="1"/>
      <c r="EO37" s="4"/>
      <c r="EP37" s="1"/>
      <c r="ER37" s="4"/>
      <c r="ES37" s="1"/>
      <c r="EU37" s="4"/>
      <c r="EV37" s="1"/>
      <c r="EX37" s="4"/>
      <c r="EY37" s="1"/>
      <c r="FA37" s="4"/>
      <c r="FB37" s="1"/>
    </row>
    <row r="38" spans="1:158" x14ac:dyDescent="0.25">
      <c r="A38" s="4">
        <f t="shared" ref="A38" si="49">EDATE(A37,6)</f>
        <v>48059</v>
      </c>
      <c r="B38" s="1">
        <v>11771080.849999998</v>
      </c>
      <c r="C38" s="4">
        <f t="shared" ref="C38" si="50">EDATE(C37,6)</f>
        <v>48059</v>
      </c>
      <c r="D38" s="2">
        <v>10671877</v>
      </c>
      <c r="F38" s="4">
        <v>48059</v>
      </c>
      <c r="G38">
        <v>1330241.7399999998</v>
      </c>
      <c r="H38" s="4">
        <v>48059</v>
      </c>
      <c r="I38" s="1">
        <v>1176268.2299999991</v>
      </c>
      <c r="K38" s="4">
        <v>48059</v>
      </c>
      <c r="L38" s="1">
        <v>6574126.7300000116</v>
      </c>
      <c r="M38" s="4">
        <v>48059</v>
      </c>
      <c r="N38" s="1">
        <v>6172889</v>
      </c>
      <c r="P38" s="4">
        <v>45017</v>
      </c>
      <c r="Q38" s="1">
        <v>7474000</v>
      </c>
      <c r="S38" s="4">
        <f t="shared" si="4"/>
        <v>47481</v>
      </c>
      <c r="T38" s="1">
        <v>46406250</v>
      </c>
      <c r="V38" s="4">
        <v>44834</v>
      </c>
      <c r="W38" s="1">
        <v>265120</v>
      </c>
      <c r="Y38" s="4">
        <v>44834</v>
      </c>
      <c r="Z38" s="1">
        <v>265120</v>
      </c>
      <c r="AB38" s="4">
        <v>44834</v>
      </c>
      <c r="AC38" s="1">
        <v>265120</v>
      </c>
      <c r="AE38" s="4">
        <v>44650</v>
      </c>
      <c r="AF38" s="1">
        <v>353600</v>
      </c>
      <c r="AH38" s="4">
        <v>44742</v>
      </c>
      <c r="AI38" s="1">
        <v>309360</v>
      </c>
      <c r="AK38" s="4">
        <v>44834</v>
      </c>
      <c r="AL38" s="1">
        <v>265120</v>
      </c>
      <c r="AN38" s="4">
        <v>44742</v>
      </c>
      <c r="AO38" s="1">
        <v>309360</v>
      </c>
      <c r="AQ38" s="4">
        <v>44834</v>
      </c>
      <c r="AR38" s="1">
        <v>265120</v>
      </c>
      <c r="AT38" s="4">
        <v>44834</v>
      </c>
      <c r="AU38" s="1">
        <v>265120</v>
      </c>
      <c r="AW38" s="4"/>
      <c r="AX38" s="1"/>
      <c r="AZ38" s="4">
        <v>44650</v>
      </c>
      <c r="BA38" s="1">
        <v>430280</v>
      </c>
      <c r="BC38" s="4">
        <v>44650</v>
      </c>
      <c r="BD38" s="1">
        <v>430280</v>
      </c>
      <c r="BF38" s="4">
        <v>44834</v>
      </c>
      <c r="BG38" s="1">
        <v>306200</v>
      </c>
      <c r="BI38" s="4">
        <v>44650</v>
      </c>
      <c r="BJ38" s="1">
        <v>430280</v>
      </c>
      <c r="BL38" s="4">
        <v>44742</v>
      </c>
      <c r="BM38" s="1">
        <v>372000</v>
      </c>
      <c r="BO38" s="4"/>
      <c r="BP38" s="1"/>
      <c r="BR38" s="4"/>
      <c r="BS38" s="1"/>
      <c r="BU38" s="4"/>
      <c r="BV38" s="1"/>
      <c r="BX38" s="4">
        <v>47117</v>
      </c>
      <c r="BY38" s="1">
        <v>371824</v>
      </c>
      <c r="CA38" s="4">
        <v>47117</v>
      </c>
      <c r="CB38" s="1">
        <v>184859</v>
      </c>
      <c r="CD38" s="4"/>
      <c r="CE38" s="1"/>
      <c r="CG38" s="4"/>
      <c r="CH38" s="1"/>
      <c r="CJ38" s="4"/>
      <c r="CK38" s="1"/>
      <c r="CM38" s="4"/>
      <c r="CN38" s="1"/>
      <c r="CP38" s="4"/>
      <c r="CQ38" s="1"/>
      <c r="CS38" s="4"/>
      <c r="CT38" s="1"/>
      <c r="CV38" s="4">
        <v>46751</v>
      </c>
      <c r="CW38" s="1">
        <v>371853</v>
      </c>
      <c r="CY38" s="4">
        <v>47117</v>
      </c>
      <c r="CZ38" s="1">
        <v>139246</v>
      </c>
      <c r="DB38" s="4"/>
      <c r="DC38" s="1"/>
      <c r="DE38" s="4"/>
      <c r="DF38" s="1"/>
      <c r="DH38" s="4">
        <v>44834</v>
      </c>
      <c r="DI38" s="1">
        <v>423534</v>
      </c>
      <c r="DK38" s="4">
        <v>44834</v>
      </c>
      <c r="DL38" s="1">
        <v>380889</v>
      </c>
      <c r="DN38" s="4">
        <v>44742</v>
      </c>
      <c r="DO38" s="1">
        <v>532026</v>
      </c>
      <c r="DQ38" s="4">
        <v>44834</v>
      </c>
      <c r="DR38" s="1">
        <v>473756</v>
      </c>
      <c r="DT38" s="4">
        <v>44834</v>
      </c>
      <c r="DU38" s="1">
        <v>477840</v>
      </c>
      <c r="DW38" s="4">
        <v>44743</v>
      </c>
      <c r="DX38" s="1">
        <v>1667828</v>
      </c>
      <c r="DZ38" s="4">
        <v>46934</v>
      </c>
      <c r="EA38" s="1">
        <v>1475408</v>
      </c>
      <c r="EC38" s="4"/>
      <c r="ED38" s="1"/>
      <c r="EF38" s="4"/>
      <c r="EG38" s="1"/>
      <c r="EI38" s="4"/>
      <c r="EJ38" s="1"/>
      <c r="EL38" s="4"/>
      <c r="EM38" s="1"/>
      <c r="EO38" s="4"/>
      <c r="EP38" s="1"/>
      <c r="ER38" s="4"/>
      <c r="ES38" s="1"/>
      <c r="EU38" s="4"/>
      <c r="EV38" s="1"/>
      <c r="EX38" s="4"/>
      <c r="EY38" s="1"/>
      <c r="FA38" s="4"/>
      <c r="FB38" s="1"/>
    </row>
    <row r="39" spans="1:158" x14ac:dyDescent="0.25">
      <c r="A39" s="4">
        <f t="shared" ref="A39" si="51">EDATE(A38,6)</f>
        <v>48243</v>
      </c>
      <c r="B39" s="1">
        <v>8942156.0799999982</v>
      </c>
      <c r="C39" s="4">
        <f t="shared" ref="C39" si="52">EDATE(C38,6)</f>
        <v>48243</v>
      </c>
      <c r="D39" s="2">
        <v>8107122</v>
      </c>
      <c r="F39" s="4">
        <v>48243</v>
      </c>
      <c r="G39">
        <v>1010547.0599999998</v>
      </c>
      <c r="H39" s="4">
        <v>48243</v>
      </c>
      <c r="I39" s="1">
        <v>893577.73999999906</v>
      </c>
      <c r="K39" s="4">
        <v>48243</v>
      </c>
      <c r="L39" s="1">
        <v>5375508.630000012</v>
      </c>
      <c r="M39" s="4">
        <v>48243</v>
      </c>
      <c r="N39" s="1">
        <v>5047426</v>
      </c>
      <c r="P39" s="4">
        <v>45200</v>
      </c>
      <c r="Q39" s="1">
        <v>5445000</v>
      </c>
      <c r="S39" s="4">
        <f t="shared" si="4"/>
        <v>47663</v>
      </c>
      <c r="T39" s="1">
        <v>43340625</v>
      </c>
      <c r="V39" s="4">
        <v>44925</v>
      </c>
      <c r="W39" s="1">
        <v>244320</v>
      </c>
      <c r="Y39" s="4">
        <v>44925</v>
      </c>
      <c r="Z39" s="1">
        <v>244320</v>
      </c>
      <c r="AB39" s="4">
        <v>44925</v>
      </c>
      <c r="AC39" s="1">
        <v>244320</v>
      </c>
      <c r="AE39" s="4">
        <v>44742</v>
      </c>
      <c r="AF39" s="1">
        <v>309360</v>
      </c>
      <c r="AH39" s="4">
        <v>44834</v>
      </c>
      <c r="AI39" s="1">
        <v>265120</v>
      </c>
      <c r="AK39" s="4">
        <v>44925</v>
      </c>
      <c r="AL39" s="1">
        <v>244320</v>
      </c>
      <c r="AN39" s="4">
        <v>44834</v>
      </c>
      <c r="AO39" s="1">
        <v>265120</v>
      </c>
      <c r="AQ39" s="4">
        <v>44925</v>
      </c>
      <c r="AR39" s="1">
        <v>244320</v>
      </c>
      <c r="AT39" s="4">
        <v>44925</v>
      </c>
      <c r="AU39" s="1">
        <v>244320</v>
      </c>
      <c r="AW39" s="4"/>
      <c r="AX39" s="1"/>
      <c r="AZ39" s="4">
        <v>44742</v>
      </c>
      <c r="BA39" s="1">
        <v>372000</v>
      </c>
      <c r="BC39" s="4">
        <v>44742</v>
      </c>
      <c r="BD39" s="1">
        <v>372000</v>
      </c>
      <c r="BF39" s="4">
        <v>44925</v>
      </c>
      <c r="BG39" s="1">
        <v>264840</v>
      </c>
      <c r="BI39" s="4">
        <v>44742</v>
      </c>
      <c r="BJ39" s="1">
        <v>372000</v>
      </c>
      <c r="BL39" s="4">
        <v>44834</v>
      </c>
      <c r="BM39" s="1">
        <v>306200</v>
      </c>
      <c r="BO39" s="4"/>
      <c r="BP39" s="1"/>
      <c r="BR39" s="4"/>
      <c r="BS39" s="1"/>
      <c r="BU39" s="4"/>
      <c r="BV39" s="1"/>
      <c r="BX39" s="4">
        <v>47299</v>
      </c>
      <c r="BY39" s="1">
        <v>0</v>
      </c>
      <c r="CA39" s="4">
        <v>47299</v>
      </c>
      <c r="CB39" s="1">
        <v>0</v>
      </c>
      <c r="CD39" s="4"/>
      <c r="CE39" s="1"/>
      <c r="CG39" s="4"/>
      <c r="CH39" s="1"/>
      <c r="CJ39" s="4"/>
      <c r="CK39" s="1"/>
      <c r="CM39" s="4"/>
      <c r="CN39" s="1"/>
      <c r="CP39" s="4"/>
      <c r="CQ39" s="1"/>
      <c r="CS39" s="4"/>
      <c r="CT39" s="1"/>
      <c r="CV39" s="4">
        <v>46934</v>
      </c>
      <c r="CW39" s="1">
        <v>258793</v>
      </c>
      <c r="CY39" s="4">
        <v>47299</v>
      </c>
      <c r="CZ39" s="1">
        <v>0</v>
      </c>
      <c r="DB39" s="4"/>
      <c r="DC39" s="1"/>
      <c r="DE39" s="4"/>
      <c r="DF39" s="1"/>
      <c r="DH39" s="4">
        <v>44925</v>
      </c>
      <c r="DI39" s="1">
        <v>340650</v>
      </c>
      <c r="DK39" s="4">
        <v>44925</v>
      </c>
      <c r="DL39" s="1">
        <v>318916</v>
      </c>
      <c r="DN39" s="4">
        <v>44834</v>
      </c>
      <c r="DO39" s="1">
        <v>446354</v>
      </c>
      <c r="DQ39" s="4">
        <v>44925</v>
      </c>
      <c r="DR39" s="1">
        <v>396673</v>
      </c>
      <c r="DT39" s="4">
        <v>44925</v>
      </c>
      <c r="DU39" s="1">
        <v>384864</v>
      </c>
      <c r="DW39" s="4">
        <v>44835</v>
      </c>
      <c r="DX39" s="1">
        <v>1617805</v>
      </c>
      <c r="DZ39" s="4">
        <v>47117</v>
      </c>
      <c r="EA39" s="1">
        <v>0</v>
      </c>
      <c r="EC39" s="4"/>
      <c r="ED39" s="1"/>
      <c r="EF39" s="4"/>
      <c r="EG39" s="1"/>
      <c r="EI39" s="4"/>
      <c r="EJ39" s="1"/>
      <c r="EL39" s="4"/>
      <c r="EM39" s="1"/>
      <c r="EO39" s="4"/>
      <c r="EP39" s="1"/>
      <c r="ER39" s="4"/>
      <c r="ES39" s="1"/>
      <c r="EU39" s="4"/>
      <c r="EV39" s="1"/>
      <c r="EX39" s="4"/>
      <c r="EY39" s="1"/>
      <c r="FA39" s="4"/>
      <c r="FB39" s="1"/>
    </row>
    <row r="40" spans="1:158" x14ac:dyDescent="0.25">
      <c r="A40" s="4">
        <f t="shared" ref="A40" si="53">EDATE(A39,6)</f>
        <v>48425</v>
      </c>
      <c r="B40" s="1">
        <v>6037332.8299999982</v>
      </c>
      <c r="C40" s="4">
        <f t="shared" ref="C40" si="54">EDATE(C39,6)</f>
        <v>48425</v>
      </c>
      <c r="D40" s="2">
        <v>5473556</v>
      </c>
      <c r="F40" s="4">
        <v>48425</v>
      </c>
      <c r="G40">
        <v>682275.20999999985</v>
      </c>
      <c r="H40" s="4">
        <v>48425</v>
      </c>
      <c r="I40" s="1">
        <v>603302.86999999906</v>
      </c>
      <c r="K40" s="4">
        <v>48425</v>
      </c>
      <c r="L40" s="1">
        <v>3643359.610000012</v>
      </c>
      <c r="M40" s="4">
        <v>48425</v>
      </c>
      <c r="N40" s="1">
        <v>3420995</v>
      </c>
      <c r="P40" s="4">
        <v>45383</v>
      </c>
      <c r="Q40" s="1">
        <v>3416000</v>
      </c>
      <c r="S40" s="4">
        <f t="shared" si="4"/>
        <v>47846</v>
      </c>
      <c r="T40" s="1">
        <v>40275000</v>
      </c>
      <c r="V40" s="4">
        <v>45015</v>
      </c>
      <c r="W40" s="1">
        <v>223520</v>
      </c>
      <c r="Y40" s="4">
        <v>45015</v>
      </c>
      <c r="Z40" s="1">
        <v>223520</v>
      </c>
      <c r="AB40" s="4">
        <v>45015</v>
      </c>
      <c r="AC40" s="1">
        <v>223520</v>
      </c>
      <c r="AE40" s="4">
        <v>44834</v>
      </c>
      <c r="AF40" s="1">
        <v>265120</v>
      </c>
      <c r="AH40" s="4">
        <v>44925</v>
      </c>
      <c r="AI40" s="1">
        <v>244320</v>
      </c>
      <c r="AK40" s="4">
        <v>45015</v>
      </c>
      <c r="AL40" s="1">
        <v>223520</v>
      </c>
      <c r="AN40" s="4">
        <v>44925</v>
      </c>
      <c r="AO40" s="1">
        <v>244320</v>
      </c>
      <c r="AQ40" s="4">
        <v>45015</v>
      </c>
      <c r="AR40" s="1">
        <v>223520</v>
      </c>
      <c r="AT40" s="4">
        <v>45015</v>
      </c>
      <c r="AU40" s="1">
        <v>223520</v>
      </c>
      <c r="AW40" s="4"/>
      <c r="AX40" s="1"/>
      <c r="AZ40" s="4">
        <v>44834</v>
      </c>
      <c r="BA40" s="1">
        <v>306200</v>
      </c>
      <c r="BC40" s="4">
        <v>44834</v>
      </c>
      <c r="BD40" s="1">
        <v>306200</v>
      </c>
      <c r="BF40" s="4">
        <v>45015</v>
      </c>
      <c r="BG40" s="1">
        <v>242280</v>
      </c>
      <c r="BI40" s="4">
        <v>44834</v>
      </c>
      <c r="BJ40" s="1">
        <v>306200</v>
      </c>
      <c r="BL40" s="4">
        <v>44925</v>
      </c>
      <c r="BM40" s="1">
        <v>264840</v>
      </c>
      <c r="BO40" s="4"/>
      <c r="BP40" s="1"/>
      <c r="BR40" s="4"/>
      <c r="BS40" s="1"/>
      <c r="BU40" s="4"/>
      <c r="BV40" s="1"/>
      <c r="BX40" s="4"/>
      <c r="BY40" s="1"/>
      <c r="CA40" s="4"/>
      <c r="CB40" s="1"/>
      <c r="CD40" s="4"/>
      <c r="CE40" s="1"/>
      <c r="CG40" s="4"/>
      <c r="CH40" s="1"/>
      <c r="CJ40" s="4"/>
      <c r="CK40" s="1"/>
      <c r="CM40" s="4"/>
      <c r="CN40" s="1"/>
      <c r="CP40" s="4"/>
      <c r="CQ40" s="1"/>
      <c r="CS40" s="4"/>
      <c r="CT40" s="1"/>
      <c r="CV40" s="4">
        <v>47117</v>
      </c>
      <c r="CW40" s="1">
        <v>166689</v>
      </c>
      <c r="CY40" s="4"/>
      <c r="CZ40" s="1"/>
      <c r="DB40" s="4"/>
      <c r="DC40" s="1"/>
      <c r="DE40" s="4"/>
      <c r="DF40" s="1"/>
      <c r="DH40" s="4">
        <v>45015</v>
      </c>
      <c r="DI40" s="1">
        <v>256864</v>
      </c>
      <c r="DK40" s="4">
        <v>45015</v>
      </c>
      <c r="DL40" s="1">
        <v>256348</v>
      </c>
      <c r="DN40" s="4">
        <v>44925</v>
      </c>
      <c r="DO40" s="1">
        <v>359505</v>
      </c>
      <c r="DQ40" s="4">
        <v>45015</v>
      </c>
      <c r="DR40" s="1">
        <v>318850</v>
      </c>
      <c r="DT40" s="4">
        <v>45015</v>
      </c>
      <c r="DU40" s="1">
        <v>290610</v>
      </c>
      <c r="DW40" s="4">
        <v>44927</v>
      </c>
      <c r="DX40" s="1">
        <v>1567373</v>
      </c>
      <c r="DZ40" s="4"/>
      <c r="EA40" s="1"/>
      <c r="EC40" s="4"/>
      <c r="ED40" s="1"/>
      <c r="EF40" s="4"/>
      <c r="EG40" s="1"/>
      <c r="EI40" s="4"/>
      <c r="EJ40" s="1"/>
      <c r="EL40" s="4"/>
      <c r="EM40" s="1"/>
      <c r="EO40" s="4"/>
      <c r="EP40" s="1"/>
      <c r="ER40" s="4"/>
      <c r="ES40" s="1"/>
      <c r="EU40" s="4"/>
      <c r="EV40" s="1"/>
      <c r="EX40" s="4"/>
      <c r="EY40" s="1"/>
      <c r="FA40" s="4"/>
      <c r="FB40" s="1"/>
    </row>
    <row r="41" spans="1:158" x14ac:dyDescent="0.25">
      <c r="A41" s="4">
        <f t="shared" ref="A41" si="55">EDATE(A40,6)</f>
        <v>48609</v>
      </c>
      <c r="B41" s="1">
        <v>3056612.0999999987</v>
      </c>
      <c r="C41" s="4">
        <f t="shared" ref="C41" si="56">EDATE(C40,6)</f>
        <v>48609</v>
      </c>
      <c r="D41" s="2">
        <v>2771180</v>
      </c>
      <c r="F41" s="4">
        <v>48610</v>
      </c>
      <c r="G41">
        <v>345426.18999999983</v>
      </c>
      <c r="H41" s="4">
        <v>48610</v>
      </c>
      <c r="I41" s="1">
        <v>305443.61999999906</v>
      </c>
      <c r="K41" s="4">
        <v>48610</v>
      </c>
      <c r="L41" s="1">
        <v>1896593.4700000121</v>
      </c>
      <c r="M41" s="4">
        <v>48610</v>
      </c>
      <c r="N41" s="1">
        <v>1780839</v>
      </c>
      <c r="P41" s="4">
        <v>45566</v>
      </c>
      <c r="Q41" s="1">
        <v>1708000</v>
      </c>
      <c r="S41" s="4">
        <f t="shared" si="4"/>
        <v>48028</v>
      </c>
      <c r="T41" s="1">
        <v>35887500</v>
      </c>
      <c r="V41" s="4">
        <v>45107</v>
      </c>
      <c r="W41" s="1">
        <v>179280</v>
      </c>
      <c r="Y41" s="4">
        <v>45107</v>
      </c>
      <c r="Z41" s="1">
        <v>179280</v>
      </c>
      <c r="AB41" s="4">
        <v>45107</v>
      </c>
      <c r="AC41" s="1">
        <v>179280</v>
      </c>
      <c r="AE41" s="4">
        <v>44925</v>
      </c>
      <c r="AF41" s="1">
        <v>244320</v>
      </c>
      <c r="AH41" s="4">
        <v>45015</v>
      </c>
      <c r="AI41" s="1">
        <v>223520</v>
      </c>
      <c r="AK41" s="4">
        <v>45107</v>
      </c>
      <c r="AL41" s="1">
        <v>179280</v>
      </c>
      <c r="AN41" s="4">
        <v>45015</v>
      </c>
      <c r="AO41" s="1">
        <v>223520</v>
      </c>
      <c r="AQ41" s="4">
        <v>45107</v>
      </c>
      <c r="AR41" s="1">
        <v>179280</v>
      </c>
      <c r="AT41" s="4">
        <v>45107</v>
      </c>
      <c r="AU41" s="1">
        <v>179280</v>
      </c>
      <c r="AW41" s="4"/>
      <c r="AX41" s="1"/>
      <c r="AZ41" s="4">
        <v>44925</v>
      </c>
      <c r="BA41" s="1">
        <v>264840</v>
      </c>
      <c r="BC41" s="4">
        <v>44925</v>
      </c>
      <c r="BD41" s="1">
        <v>264840</v>
      </c>
      <c r="BF41" s="4">
        <v>45107</v>
      </c>
      <c r="BG41" s="1">
        <v>184000</v>
      </c>
      <c r="BI41" s="4">
        <v>44925</v>
      </c>
      <c r="BJ41" s="1">
        <v>264840</v>
      </c>
      <c r="BL41" s="4">
        <v>45015</v>
      </c>
      <c r="BM41" s="1">
        <v>242280</v>
      </c>
      <c r="BO41" s="4"/>
      <c r="BP41" s="1"/>
      <c r="BR41" s="4"/>
      <c r="BS41" s="1"/>
      <c r="BU41" s="4"/>
      <c r="BV41" s="1"/>
      <c r="BX41" s="4"/>
      <c r="BY41" s="1"/>
      <c r="CA41" s="4"/>
      <c r="CB41" s="1"/>
      <c r="CD41" s="4"/>
      <c r="CE41" s="1"/>
      <c r="CG41" s="4"/>
      <c r="CH41" s="1"/>
      <c r="CJ41" s="4"/>
      <c r="CK41" s="1"/>
      <c r="CM41" s="4"/>
      <c r="CN41" s="1"/>
      <c r="CP41" s="4"/>
      <c r="CQ41" s="1"/>
      <c r="CS41" s="4"/>
      <c r="CT41" s="1"/>
      <c r="CV41" s="4">
        <v>47299</v>
      </c>
      <c r="CW41" s="1">
        <v>48364</v>
      </c>
      <c r="CY41" s="4"/>
      <c r="CZ41" s="1"/>
      <c r="DB41" s="4"/>
      <c r="DC41" s="1"/>
      <c r="DE41" s="4"/>
      <c r="DF41" s="1"/>
      <c r="DH41" s="4">
        <v>45107</v>
      </c>
      <c r="DI41" s="1">
        <v>172167</v>
      </c>
      <c r="DK41" s="4">
        <v>45107</v>
      </c>
      <c r="DL41" s="1">
        <v>193179</v>
      </c>
      <c r="DN41" s="4">
        <v>45015</v>
      </c>
      <c r="DO41" s="1">
        <v>271461</v>
      </c>
      <c r="DQ41" s="4">
        <v>45107</v>
      </c>
      <c r="DR41" s="1">
        <v>240279</v>
      </c>
      <c r="DT41" s="4">
        <v>45107</v>
      </c>
      <c r="DU41" s="1">
        <v>195060</v>
      </c>
      <c r="DW41" s="4">
        <v>45017</v>
      </c>
      <c r="DX41" s="1">
        <v>1516528</v>
      </c>
      <c r="DZ41" s="4"/>
      <c r="EA41" s="1"/>
      <c r="EC41" s="4"/>
      <c r="ED41" s="1"/>
      <c r="EF41" s="4"/>
      <c r="EG41" s="1"/>
      <c r="EI41" s="4"/>
      <c r="EJ41" s="1"/>
      <c r="EL41" s="4"/>
      <c r="EM41" s="1"/>
      <c r="EO41" s="4"/>
      <c r="EP41" s="1"/>
      <c r="ER41" s="4"/>
      <c r="ES41" s="1"/>
      <c r="EU41" s="4"/>
      <c r="EV41" s="1"/>
      <c r="EX41" s="4"/>
      <c r="EY41" s="1"/>
      <c r="FA41" s="4"/>
      <c r="FB41" s="1"/>
    </row>
    <row r="42" spans="1:158" x14ac:dyDescent="0.25">
      <c r="A42" s="4">
        <f t="shared" ref="A42" si="57">EDATE(A41,6)</f>
        <v>48790</v>
      </c>
      <c r="B42" s="1">
        <v>0</v>
      </c>
      <c r="C42" s="4">
        <f t="shared" ref="C42" si="58">EDATE(C41,6)</f>
        <v>48790</v>
      </c>
      <c r="D42" s="2">
        <v>0</v>
      </c>
      <c r="F42" s="4">
        <v>48790</v>
      </c>
      <c r="G42">
        <v>0</v>
      </c>
      <c r="H42" s="4">
        <v>48790</v>
      </c>
      <c r="I42" s="1">
        <v>0</v>
      </c>
      <c r="K42" s="4">
        <v>48790</v>
      </c>
      <c r="L42" s="1">
        <v>0</v>
      </c>
      <c r="M42" s="4">
        <v>48790</v>
      </c>
      <c r="N42" s="1">
        <v>0</v>
      </c>
      <c r="P42" s="4">
        <v>45748</v>
      </c>
      <c r="Q42" s="1">
        <v>0</v>
      </c>
      <c r="S42" s="4">
        <f t="shared" si="4"/>
        <v>48211</v>
      </c>
      <c r="T42" s="1">
        <v>31500000</v>
      </c>
      <c r="V42" s="4">
        <v>45199</v>
      </c>
      <c r="W42" s="1">
        <v>135040</v>
      </c>
      <c r="Y42" s="4">
        <v>45199</v>
      </c>
      <c r="Z42" s="1">
        <v>135040</v>
      </c>
      <c r="AB42" s="4">
        <v>45199</v>
      </c>
      <c r="AC42" s="1">
        <v>135040</v>
      </c>
      <c r="AE42" s="4">
        <v>45015</v>
      </c>
      <c r="AF42" s="1">
        <v>223520</v>
      </c>
      <c r="AH42" s="4">
        <v>45107</v>
      </c>
      <c r="AI42" s="1">
        <v>179280</v>
      </c>
      <c r="AK42" s="4">
        <v>45199</v>
      </c>
      <c r="AL42" s="1">
        <v>135040</v>
      </c>
      <c r="AN42" s="4">
        <v>45107</v>
      </c>
      <c r="AO42" s="1">
        <v>179280</v>
      </c>
      <c r="AQ42" s="4">
        <v>45199</v>
      </c>
      <c r="AR42" s="1">
        <v>135040</v>
      </c>
      <c r="AT42" s="4">
        <v>45199</v>
      </c>
      <c r="AU42" s="1">
        <v>135040</v>
      </c>
      <c r="AW42" s="4"/>
      <c r="AX42" s="1"/>
      <c r="AZ42" s="4">
        <v>45015</v>
      </c>
      <c r="BA42" s="1">
        <v>242280</v>
      </c>
      <c r="BC42" s="4">
        <v>45015</v>
      </c>
      <c r="BD42" s="1">
        <v>242280</v>
      </c>
      <c r="BF42" s="4">
        <v>45199</v>
      </c>
      <c r="BG42" s="1">
        <v>118200</v>
      </c>
      <c r="BI42" s="4">
        <v>45015</v>
      </c>
      <c r="BJ42" s="1">
        <v>242280</v>
      </c>
      <c r="BL42" s="4">
        <v>45107</v>
      </c>
      <c r="BM42" s="1">
        <v>184000</v>
      </c>
      <c r="BO42" s="4"/>
      <c r="BP42" s="1"/>
      <c r="BR42" s="4"/>
      <c r="BS42" s="1"/>
      <c r="BU42" s="4"/>
      <c r="BV42" s="1"/>
      <c r="BX42" s="4"/>
      <c r="BY42" s="1"/>
      <c r="CA42" s="4"/>
      <c r="CB42" s="1"/>
      <c r="CD42" s="4"/>
      <c r="CE42" s="1"/>
      <c r="CG42" s="4"/>
      <c r="CH42" s="1"/>
      <c r="CJ42" s="4"/>
      <c r="CK42" s="1"/>
      <c r="CM42" s="4"/>
      <c r="CN42" s="1"/>
      <c r="CP42" s="4"/>
      <c r="CQ42" s="1"/>
      <c r="CS42" s="4"/>
      <c r="CT42" s="1"/>
      <c r="CV42" s="4">
        <v>47482</v>
      </c>
      <c r="CW42" s="1">
        <v>0</v>
      </c>
      <c r="CY42" s="4"/>
      <c r="CZ42" s="1"/>
      <c r="DB42" s="4"/>
      <c r="DC42" s="1"/>
      <c r="DE42" s="4"/>
      <c r="DF42" s="1"/>
      <c r="DH42" s="4">
        <v>45199</v>
      </c>
      <c r="DI42" s="1">
        <v>86549</v>
      </c>
      <c r="DK42" s="4">
        <v>45199</v>
      </c>
      <c r="DL42" s="1">
        <v>129403</v>
      </c>
      <c r="DN42" s="4">
        <v>45107</v>
      </c>
      <c r="DO42" s="1">
        <v>182207</v>
      </c>
      <c r="DQ42" s="4">
        <v>45199</v>
      </c>
      <c r="DR42" s="1">
        <v>160953</v>
      </c>
      <c r="DT42" s="4">
        <v>45199</v>
      </c>
      <c r="DU42" s="1">
        <v>98196</v>
      </c>
      <c r="DW42" s="4">
        <v>45108</v>
      </c>
      <c r="DX42" s="1">
        <v>1465268</v>
      </c>
      <c r="DZ42" s="4"/>
      <c r="EA42" s="1"/>
      <c r="EC42" s="4"/>
      <c r="ED42" s="1"/>
      <c r="EF42" s="4"/>
      <c r="EG42" s="1"/>
      <c r="EI42" s="4"/>
      <c r="EJ42" s="1"/>
      <c r="EL42" s="4"/>
      <c r="EM42" s="1"/>
      <c r="EO42" s="4"/>
      <c r="EP42" s="1"/>
      <c r="ER42" s="4"/>
      <c r="ES42" s="1"/>
      <c r="EU42" s="4"/>
      <c r="EV42" s="1"/>
      <c r="EX42" s="4"/>
      <c r="EY42" s="1"/>
      <c r="FA42" s="4"/>
      <c r="FB42" s="1"/>
    </row>
    <row r="43" spans="1:158" x14ac:dyDescent="0.25">
      <c r="A43"/>
      <c r="B43"/>
      <c r="F43"/>
      <c r="G43"/>
      <c r="K43"/>
      <c r="L43" s="1"/>
      <c r="P43"/>
      <c r="Q43"/>
      <c r="S43" s="4">
        <f t="shared" si="4"/>
        <v>48394</v>
      </c>
      <c r="T43" s="1">
        <v>26606250</v>
      </c>
      <c r="V43" s="4">
        <v>45290</v>
      </c>
      <c r="W43" s="1">
        <v>114240</v>
      </c>
      <c r="Y43" s="4">
        <v>45290</v>
      </c>
      <c r="Z43" s="1">
        <v>114240</v>
      </c>
      <c r="AB43" s="4">
        <v>45290</v>
      </c>
      <c r="AC43" s="1">
        <v>114240</v>
      </c>
      <c r="AE43" s="4">
        <v>45107</v>
      </c>
      <c r="AF43" s="1">
        <v>179280</v>
      </c>
      <c r="AH43" s="4">
        <v>45199</v>
      </c>
      <c r="AI43" s="1">
        <v>135040</v>
      </c>
      <c r="AK43" s="4">
        <v>45290</v>
      </c>
      <c r="AL43" s="1">
        <v>114240</v>
      </c>
      <c r="AN43" s="4">
        <v>45199</v>
      </c>
      <c r="AO43" s="1">
        <v>135040</v>
      </c>
      <c r="AQ43" s="4">
        <v>45290</v>
      </c>
      <c r="AR43" s="1">
        <v>114240</v>
      </c>
      <c r="AT43" s="4">
        <v>45290</v>
      </c>
      <c r="AU43" s="1">
        <v>114240</v>
      </c>
      <c r="AW43" s="4"/>
      <c r="AX43" s="1"/>
      <c r="AZ43" s="4">
        <v>45107</v>
      </c>
      <c r="BA43" s="1">
        <v>184000</v>
      </c>
      <c r="BC43" s="4">
        <v>45107</v>
      </c>
      <c r="BD43" s="1">
        <v>184000</v>
      </c>
      <c r="BF43" s="4">
        <v>45290</v>
      </c>
      <c r="BG43" s="1">
        <v>76840</v>
      </c>
      <c r="BI43" s="4">
        <v>45107</v>
      </c>
      <c r="BJ43" s="1">
        <v>184000</v>
      </c>
      <c r="BL43" s="4">
        <v>45199</v>
      </c>
      <c r="BM43" s="1">
        <v>118200</v>
      </c>
      <c r="BO43" s="4"/>
      <c r="BP43" s="1"/>
      <c r="BR43" s="4"/>
      <c r="BS43" s="1"/>
      <c r="BU43" s="4"/>
      <c r="BV43" s="1"/>
      <c r="BX43" s="4"/>
      <c r="BY43" s="1"/>
      <c r="CA43" s="4"/>
      <c r="CB43" s="1"/>
      <c r="CD43" s="4"/>
      <c r="CE43" s="1"/>
      <c r="CG43" s="4"/>
      <c r="CH43" s="1"/>
      <c r="CJ43" s="4"/>
      <c r="CK43" s="1"/>
      <c r="CM43" s="4"/>
      <c r="CN43" s="1"/>
      <c r="CP43" s="4"/>
      <c r="CQ43" s="1"/>
      <c r="CS43" s="4"/>
      <c r="CT43" s="1"/>
      <c r="CV43" s="4"/>
      <c r="CW43" s="1"/>
      <c r="CY43" s="4"/>
      <c r="CZ43" s="1"/>
      <c r="DB43" s="4"/>
      <c r="DC43" s="1"/>
      <c r="DE43" s="4"/>
      <c r="DF43" s="1"/>
      <c r="DH43" s="4">
        <v>45290</v>
      </c>
      <c r="DI43" s="2">
        <v>0</v>
      </c>
      <c r="DK43" s="4">
        <v>45290</v>
      </c>
      <c r="DL43" s="1">
        <v>65014</v>
      </c>
      <c r="DN43" s="4">
        <v>45199</v>
      </c>
      <c r="DO43" s="1">
        <v>91726</v>
      </c>
      <c r="DQ43" s="4">
        <v>45290</v>
      </c>
      <c r="DR43" s="1">
        <v>80865</v>
      </c>
      <c r="DT43" s="4">
        <v>45290</v>
      </c>
      <c r="DU43" s="1">
        <v>0</v>
      </c>
      <c r="DW43" s="4">
        <v>45200</v>
      </c>
      <c r="DX43" s="1">
        <v>1413588</v>
      </c>
      <c r="DZ43" s="4"/>
      <c r="EA43" s="1"/>
      <c r="EC43" s="4"/>
      <c r="ED43" s="1"/>
      <c r="EF43" s="4"/>
      <c r="EG43" s="1"/>
      <c r="EI43" s="4"/>
      <c r="EJ43" s="1"/>
      <c r="EL43" s="4"/>
      <c r="EM43" s="1"/>
      <c r="EO43" s="4"/>
      <c r="EP43" s="1"/>
      <c r="ER43" s="4"/>
      <c r="ES43" s="1"/>
      <c r="EU43" s="4"/>
      <c r="EV43" s="1"/>
      <c r="EX43" s="4"/>
      <c r="EY43" s="1"/>
      <c r="FA43" s="4"/>
      <c r="FB43" s="1"/>
    </row>
    <row r="44" spans="1:158" x14ac:dyDescent="0.25">
      <c r="A44" s="1"/>
      <c r="B44" s="1"/>
      <c r="F44"/>
      <c r="G44"/>
      <c r="K44" s="1"/>
      <c r="L44" s="1"/>
      <c r="P44"/>
      <c r="Q44"/>
      <c r="S44" s="4">
        <f t="shared" si="4"/>
        <v>48577</v>
      </c>
      <c r="T44" s="1">
        <v>21712500</v>
      </c>
      <c r="V44" s="4">
        <v>45381</v>
      </c>
      <c r="W44" s="2">
        <v>0</v>
      </c>
      <c r="Y44" s="4">
        <v>45381</v>
      </c>
      <c r="Z44" s="2">
        <v>0</v>
      </c>
      <c r="AB44" s="4">
        <v>45381</v>
      </c>
      <c r="AC44" s="2">
        <v>0</v>
      </c>
      <c r="AE44" s="4">
        <v>45199</v>
      </c>
      <c r="AF44" s="1">
        <v>135040</v>
      </c>
      <c r="AH44" s="4">
        <v>45290</v>
      </c>
      <c r="AI44" s="1">
        <v>114240</v>
      </c>
      <c r="AK44" s="4">
        <v>45381</v>
      </c>
      <c r="AL44" s="2">
        <v>0</v>
      </c>
      <c r="AN44" s="4">
        <v>45290</v>
      </c>
      <c r="AO44" s="1">
        <v>114240</v>
      </c>
      <c r="AQ44" s="4">
        <v>45381</v>
      </c>
      <c r="AR44" s="2">
        <v>0</v>
      </c>
      <c r="AT44" s="4">
        <v>45381</v>
      </c>
      <c r="AU44" s="2">
        <v>0</v>
      </c>
      <c r="AW44" s="4"/>
      <c r="AX44" s="1"/>
      <c r="AZ44" s="4">
        <v>45199</v>
      </c>
      <c r="BA44" s="1">
        <v>118200</v>
      </c>
      <c r="BC44" s="4">
        <v>45199</v>
      </c>
      <c r="BD44" s="1">
        <v>118200</v>
      </c>
      <c r="BF44" s="4">
        <v>45381</v>
      </c>
      <c r="BG44" s="1">
        <v>54280</v>
      </c>
      <c r="BI44" s="4">
        <v>45199</v>
      </c>
      <c r="BJ44" s="1">
        <v>118200</v>
      </c>
      <c r="BL44" s="4">
        <v>45290</v>
      </c>
      <c r="BM44" s="1">
        <v>76840</v>
      </c>
      <c r="BO44" s="4"/>
      <c r="BP44" s="1"/>
      <c r="BR44" s="4"/>
      <c r="BS44" s="1"/>
      <c r="BU44" s="4"/>
      <c r="BV44" s="1"/>
      <c r="BX44" s="4"/>
      <c r="BY44" s="1"/>
      <c r="CA44" s="4"/>
      <c r="CB44" s="1"/>
      <c r="CD44" s="4"/>
      <c r="CE44" s="1"/>
      <c r="CG44" s="4"/>
      <c r="CH44" s="1"/>
      <c r="CJ44" s="4"/>
      <c r="CK44" s="1"/>
      <c r="CM44" s="4"/>
      <c r="CN44" s="1"/>
      <c r="CP44" s="4"/>
      <c r="CQ44" s="1"/>
      <c r="CS44" s="4"/>
      <c r="CT44" s="1"/>
      <c r="CV44" s="4"/>
      <c r="CW44" s="1"/>
      <c r="CY44" s="4"/>
      <c r="CZ44" s="1"/>
      <c r="DB44" s="4"/>
      <c r="DC44" s="1"/>
      <c r="DE44" s="4"/>
      <c r="DF44" s="1"/>
      <c r="DK44" s="4">
        <v>45381</v>
      </c>
      <c r="DL44" s="2">
        <v>0</v>
      </c>
      <c r="DN44" s="4">
        <v>45290</v>
      </c>
      <c r="DO44" s="2">
        <v>0</v>
      </c>
      <c r="DQ44" s="4">
        <v>45381</v>
      </c>
      <c r="DR44" s="2">
        <v>0</v>
      </c>
      <c r="DW44" s="4">
        <v>45292</v>
      </c>
      <c r="DX44" s="1">
        <v>1361486</v>
      </c>
      <c r="DZ44" s="4"/>
      <c r="EA44" s="1"/>
      <c r="EC44" s="4"/>
      <c r="ED44" s="1"/>
      <c r="EF44" s="4"/>
      <c r="EG44" s="1"/>
      <c r="EI44" s="4"/>
      <c r="EJ44" s="1"/>
      <c r="EL44" s="4"/>
      <c r="EM44" s="1"/>
      <c r="EO44" s="4"/>
      <c r="EP44" s="1"/>
      <c r="ER44" s="4"/>
      <c r="ES44" s="1"/>
      <c r="EU44" s="4"/>
      <c r="EV44" s="1"/>
      <c r="EX44" s="4"/>
      <c r="EY44" s="1"/>
      <c r="FA44" s="4"/>
      <c r="FB44" s="1"/>
    </row>
    <row r="45" spans="1:158" ht="10.5" customHeight="1" x14ac:dyDescent="0.25">
      <c r="A45" s="4"/>
      <c r="B45" s="1"/>
      <c r="F45" s="1"/>
      <c r="G45" s="1"/>
      <c r="K45" s="4"/>
      <c r="L45" s="1"/>
      <c r="P45"/>
      <c r="Q45"/>
      <c r="S45" s="4">
        <f t="shared" si="4"/>
        <v>48759</v>
      </c>
      <c r="T45" s="1">
        <v>16312500</v>
      </c>
      <c r="AE45" s="4">
        <v>45290</v>
      </c>
      <c r="AF45" s="1">
        <v>114240</v>
      </c>
      <c r="AH45" s="4">
        <v>45381</v>
      </c>
      <c r="AI45" s="2">
        <v>0</v>
      </c>
      <c r="AN45" s="4">
        <v>45381</v>
      </c>
      <c r="AO45" s="2">
        <v>0</v>
      </c>
      <c r="AW45" s="4"/>
      <c r="AX45" s="1"/>
      <c r="AZ45" s="4">
        <v>45290</v>
      </c>
      <c r="BA45" s="1">
        <v>76840</v>
      </c>
      <c r="BC45" s="4">
        <v>45290</v>
      </c>
      <c r="BD45" s="1">
        <v>76840</v>
      </c>
      <c r="BF45" s="4">
        <v>45473</v>
      </c>
      <c r="BG45" s="2">
        <v>0</v>
      </c>
      <c r="BI45" s="4">
        <v>45290</v>
      </c>
      <c r="BJ45" s="1">
        <v>76840</v>
      </c>
      <c r="BL45" s="4">
        <v>45381</v>
      </c>
      <c r="BM45" s="1">
        <v>54280</v>
      </c>
      <c r="BO45" s="4"/>
      <c r="BP45" s="1"/>
      <c r="BR45" s="4"/>
      <c r="BS45" s="1"/>
      <c r="BU45" s="4"/>
      <c r="BV45" s="1"/>
      <c r="BX45" s="4"/>
      <c r="BY45" s="1"/>
      <c r="CA45" s="4"/>
      <c r="CB45" s="1"/>
      <c r="CD45" s="4"/>
      <c r="CE45" s="1"/>
      <c r="CG45" s="4"/>
      <c r="CH45" s="1"/>
      <c r="CJ45" s="4"/>
      <c r="CK45" s="1"/>
      <c r="CM45" s="4"/>
      <c r="CN45" s="1"/>
      <c r="CP45" s="4"/>
      <c r="CQ45" s="1"/>
      <c r="CS45" s="4"/>
      <c r="CT45" s="1"/>
      <c r="CV45" s="4"/>
      <c r="CW45" s="1"/>
      <c r="CY45" s="4"/>
      <c r="CZ45" s="1"/>
      <c r="DB45" s="4"/>
      <c r="DC45" s="1"/>
      <c r="DE45" s="4"/>
      <c r="DF45" s="1"/>
      <c r="DW45" s="4">
        <v>45383</v>
      </c>
      <c r="DX45" s="1">
        <v>1308957</v>
      </c>
      <c r="DZ45" s="4"/>
      <c r="EA45" s="1"/>
      <c r="EC45" s="4"/>
      <c r="ED45" s="1"/>
      <c r="EF45" s="4"/>
      <c r="EG45" s="1"/>
      <c r="EI45" s="4"/>
      <c r="EJ45" s="1"/>
      <c r="EL45" s="4"/>
      <c r="EM45" s="1"/>
      <c r="EO45" s="4"/>
      <c r="EP45" s="1"/>
      <c r="ER45" s="4"/>
      <c r="ES45" s="1"/>
      <c r="EU45" s="4"/>
      <c r="EV45" s="1"/>
      <c r="EX45" s="4"/>
      <c r="EY45" s="1"/>
      <c r="FA45" s="4"/>
      <c r="FB45" s="1"/>
    </row>
    <row r="46" spans="1:158" x14ac:dyDescent="0.25">
      <c r="A46" s="4"/>
      <c r="B46" s="1"/>
      <c r="F46" s="4"/>
      <c r="G46"/>
      <c r="K46" s="4"/>
      <c r="L46" s="1"/>
      <c r="P46"/>
      <c r="Q46"/>
      <c r="S46" s="4">
        <f t="shared" si="4"/>
        <v>48942</v>
      </c>
      <c r="T46" s="1">
        <v>10912500</v>
      </c>
      <c r="AE46" s="4">
        <v>45381</v>
      </c>
      <c r="AF46" s="2">
        <v>0</v>
      </c>
      <c r="AW46" s="4"/>
      <c r="AX46" s="1"/>
      <c r="AZ46" s="4">
        <v>45381</v>
      </c>
      <c r="BA46" s="1">
        <v>54280</v>
      </c>
      <c r="BC46" s="4">
        <v>45381</v>
      </c>
      <c r="BD46" s="1">
        <v>54280</v>
      </c>
      <c r="BI46" s="4">
        <v>45381</v>
      </c>
      <c r="BJ46" s="1">
        <v>54280</v>
      </c>
      <c r="BL46" s="4">
        <v>45473</v>
      </c>
      <c r="BM46" s="2">
        <v>0</v>
      </c>
      <c r="BO46" s="4"/>
      <c r="BP46" s="1"/>
      <c r="BR46" s="4"/>
      <c r="BS46" s="1"/>
      <c r="BU46" s="4"/>
      <c r="BV46" s="1"/>
      <c r="BX46" s="4"/>
      <c r="BY46" s="1"/>
      <c r="CA46" s="4"/>
      <c r="CB46" s="1"/>
      <c r="CD46" s="4"/>
      <c r="CE46" s="1"/>
      <c r="CG46" s="4"/>
      <c r="CH46" s="1"/>
      <c r="CJ46" s="4"/>
      <c r="CK46" s="1"/>
      <c r="CM46" s="4"/>
      <c r="CN46" s="1"/>
      <c r="CP46" s="4"/>
      <c r="CQ46" s="1"/>
      <c r="CS46" s="4"/>
      <c r="CT46" s="1"/>
      <c r="CV46" s="4"/>
      <c r="CW46" s="1"/>
      <c r="CY46" s="4"/>
      <c r="CZ46" s="1"/>
      <c r="DB46" s="4"/>
      <c r="DC46" s="1"/>
      <c r="DE46" s="4"/>
      <c r="DF46" s="1"/>
      <c r="DW46" s="4">
        <v>45474</v>
      </c>
      <c r="DX46" s="1">
        <v>1255999</v>
      </c>
      <c r="DZ46" s="4"/>
      <c r="EA46" s="1"/>
      <c r="EC46" s="4"/>
      <c r="ED46" s="1"/>
      <c r="EF46" s="4"/>
      <c r="EG46" s="1"/>
      <c r="EI46" s="4"/>
      <c r="EJ46" s="1"/>
      <c r="EL46" s="4"/>
      <c r="EM46" s="1"/>
      <c r="EO46" s="4"/>
      <c r="EP46" s="1"/>
      <c r="ER46" s="4"/>
      <c r="ES46" s="1"/>
      <c r="EU46" s="4"/>
      <c r="EV46" s="1"/>
      <c r="EX46" s="4"/>
      <c r="EY46" s="1"/>
      <c r="FA46" s="4"/>
      <c r="FB46" s="1"/>
    </row>
    <row r="47" spans="1:158" x14ac:dyDescent="0.25">
      <c r="A47" s="4"/>
      <c r="B47" s="1"/>
      <c r="F47" s="4"/>
      <c r="G47"/>
      <c r="K47" s="4"/>
      <c r="L47" s="1"/>
      <c r="P47"/>
      <c r="Q47"/>
      <c r="S47" s="4">
        <f t="shared" si="4"/>
        <v>49124</v>
      </c>
      <c r="T47" s="1">
        <v>5456250</v>
      </c>
      <c r="AW47" s="4"/>
      <c r="AX47" s="1"/>
      <c r="AZ47" s="4">
        <v>45473</v>
      </c>
      <c r="BA47" s="2">
        <v>0</v>
      </c>
      <c r="BC47" s="4">
        <v>45473</v>
      </c>
      <c r="BD47" s="2">
        <v>0</v>
      </c>
      <c r="BI47" s="4">
        <v>45473</v>
      </c>
      <c r="BJ47" s="2">
        <v>0</v>
      </c>
      <c r="BO47" s="4"/>
      <c r="BP47" s="1"/>
      <c r="BR47" s="4"/>
      <c r="BS47" s="1"/>
      <c r="BU47" s="4"/>
      <c r="BV47" s="1"/>
      <c r="BX47" s="4"/>
      <c r="BY47" s="1"/>
      <c r="CA47" s="4"/>
      <c r="CB47" s="1"/>
      <c r="CD47" s="4"/>
      <c r="CE47" s="1"/>
      <c r="CG47" s="4"/>
      <c r="CH47" s="1"/>
      <c r="CJ47" s="4"/>
      <c r="CK47" s="1"/>
      <c r="CM47" s="4"/>
      <c r="CN47" s="1"/>
      <c r="CP47" s="4"/>
      <c r="CQ47" s="1"/>
      <c r="CS47" s="4"/>
      <c r="CT47" s="1"/>
      <c r="CV47" s="4"/>
      <c r="CW47" s="1"/>
      <c r="CY47" s="4"/>
      <c r="CZ47" s="1"/>
      <c r="DB47" s="4"/>
      <c r="DC47" s="1"/>
      <c r="DE47" s="4"/>
      <c r="DF47" s="1"/>
      <c r="DW47" s="4">
        <v>45566</v>
      </c>
      <c r="DX47" s="1">
        <v>1202608</v>
      </c>
      <c r="DZ47" s="4"/>
      <c r="EA47" s="1"/>
      <c r="EC47" s="4"/>
      <c r="ED47" s="1"/>
      <c r="EF47" s="4"/>
      <c r="EG47" s="1"/>
      <c r="EI47" s="4"/>
      <c r="EJ47" s="1"/>
      <c r="EL47" s="4"/>
      <c r="EM47" s="1"/>
      <c r="EO47" s="4"/>
      <c r="EP47" s="1"/>
      <c r="ER47" s="4"/>
      <c r="ES47" s="1"/>
      <c r="EU47" s="4"/>
      <c r="EV47" s="1"/>
      <c r="EX47" s="4"/>
      <c r="EY47" s="1"/>
      <c r="FA47" s="4"/>
      <c r="FB47" s="1"/>
    </row>
    <row r="48" spans="1:158" x14ac:dyDescent="0.25">
      <c r="A48" s="4"/>
      <c r="B48" s="1"/>
      <c r="F48" s="4"/>
      <c r="G48"/>
      <c r="K48" s="4"/>
      <c r="L48" s="1"/>
      <c r="S48" s="4">
        <f t="shared" si="4"/>
        <v>49307</v>
      </c>
      <c r="T48" s="2">
        <v>0</v>
      </c>
      <c r="AW48" s="4"/>
      <c r="AX48" s="1"/>
      <c r="BO48" s="4"/>
      <c r="BP48" s="1"/>
      <c r="BR48" s="4"/>
      <c r="BS48" s="1"/>
      <c r="BU48" s="4"/>
      <c r="BV48" s="1"/>
      <c r="BX48" s="4"/>
      <c r="BY48" s="1"/>
      <c r="CA48" s="4"/>
      <c r="CB48" s="1"/>
      <c r="CD48" s="4"/>
      <c r="CE48" s="1"/>
      <c r="CG48" s="4"/>
      <c r="CH48" s="1"/>
      <c r="CJ48" s="4"/>
      <c r="CK48" s="1"/>
      <c r="CM48" s="4"/>
      <c r="CN48" s="1"/>
      <c r="CP48" s="4"/>
      <c r="CQ48" s="1"/>
      <c r="CS48" s="4"/>
      <c r="CT48" s="1"/>
      <c r="CV48" s="4"/>
      <c r="CW48" s="1"/>
      <c r="CY48" s="4"/>
      <c r="CZ48" s="1"/>
      <c r="DB48" s="4"/>
      <c r="DC48" s="1"/>
      <c r="DE48" s="4"/>
      <c r="DF48" s="1"/>
      <c r="DW48" s="4">
        <v>45658</v>
      </c>
      <c r="DX48" s="1">
        <v>1148780</v>
      </c>
      <c r="DZ48" s="4"/>
      <c r="EA48" s="1"/>
      <c r="EC48" s="4"/>
      <c r="ED48" s="1"/>
      <c r="EF48" s="4"/>
      <c r="EG48" s="1"/>
      <c r="EI48" s="4"/>
      <c r="EJ48" s="1"/>
      <c r="EL48" s="4"/>
      <c r="EM48" s="1"/>
      <c r="EO48" s="4"/>
      <c r="EP48" s="1"/>
      <c r="ER48" s="4"/>
      <c r="ES48" s="1"/>
      <c r="EU48" s="4"/>
      <c r="EV48" s="1"/>
      <c r="EX48" s="4"/>
      <c r="EY48" s="1"/>
      <c r="FA48" s="4"/>
      <c r="FB48" s="1"/>
    </row>
    <row r="49" spans="1:158" x14ac:dyDescent="0.25">
      <c r="A49" s="4"/>
      <c r="B49" s="1"/>
      <c r="F49" s="4"/>
      <c r="G49"/>
      <c r="K49" s="4"/>
      <c r="L49" s="1"/>
      <c r="S49" s="4"/>
      <c r="AW49" s="4"/>
      <c r="AX49" s="1"/>
      <c r="BO49" s="4"/>
      <c r="BP49" s="1"/>
      <c r="BR49" s="4"/>
      <c r="BS49" s="1"/>
      <c r="BU49" s="4"/>
      <c r="BV49" s="1"/>
      <c r="BX49" s="4"/>
      <c r="BY49" s="1"/>
      <c r="CA49" s="4"/>
      <c r="CB49" s="1"/>
      <c r="CD49" s="4"/>
      <c r="CE49" s="1"/>
      <c r="CG49" s="4"/>
      <c r="CH49" s="1"/>
      <c r="CJ49" s="4"/>
      <c r="CK49" s="1"/>
      <c r="CM49" s="4"/>
      <c r="CN49" s="1"/>
      <c r="CP49" s="4"/>
      <c r="CQ49" s="1"/>
      <c r="CS49" s="4"/>
      <c r="CT49" s="1"/>
      <c r="CV49" s="4"/>
      <c r="CW49" s="1"/>
      <c r="CY49" s="4"/>
      <c r="CZ49" s="1"/>
      <c r="DB49" s="4"/>
      <c r="DC49" s="1"/>
      <c r="DE49" s="4"/>
      <c r="DF49" s="1"/>
      <c r="DW49" s="4">
        <v>45748</v>
      </c>
      <c r="DX49" s="1">
        <v>1094512</v>
      </c>
      <c r="DZ49" s="4"/>
      <c r="EA49" s="1"/>
      <c r="EC49" s="4"/>
      <c r="ED49" s="1"/>
      <c r="EF49" s="4"/>
      <c r="EG49" s="1"/>
      <c r="EI49" s="4"/>
      <c r="EJ49" s="1"/>
      <c r="EL49" s="4"/>
      <c r="EM49" s="1"/>
      <c r="EO49" s="4"/>
      <c r="EP49" s="1"/>
      <c r="ER49" s="4"/>
      <c r="ES49" s="1"/>
      <c r="EU49" s="4"/>
      <c r="EV49" s="1"/>
      <c r="EX49" s="4"/>
      <c r="EY49" s="1"/>
      <c r="FA49" s="4"/>
      <c r="FB49" s="1"/>
    </row>
    <row r="50" spans="1:158" x14ac:dyDescent="0.25">
      <c r="A50" s="4"/>
      <c r="B50" s="1"/>
      <c r="F50" s="4"/>
      <c r="G50"/>
      <c r="K50" s="4"/>
      <c r="L50" s="1"/>
      <c r="AW50" s="4"/>
      <c r="AX50" s="1"/>
      <c r="BO50" s="4"/>
      <c r="BP50" s="1"/>
      <c r="BR50" s="4"/>
      <c r="BS50" s="1"/>
      <c r="BU50" s="4"/>
      <c r="BV50" s="1"/>
      <c r="BX50" s="4"/>
      <c r="BY50" s="1"/>
      <c r="CA50" s="4"/>
      <c r="CB50" s="1"/>
      <c r="CD50" s="4"/>
      <c r="CE50" s="1"/>
      <c r="CG50" s="4"/>
      <c r="CH50" s="1"/>
      <c r="CJ50" s="4"/>
      <c r="CK50" s="1"/>
      <c r="CM50" s="4"/>
      <c r="CN50" s="1"/>
      <c r="CP50" s="4"/>
      <c r="CQ50" s="1"/>
      <c r="CS50" s="4"/>
      <c r="CT50" s="1"/>
      <c r="CV50" s="4"/>
      <c r="CW50" s="1"/>
      <c r="CY50" s="4"/>
      <c r="CZ50" s="1"/>
      <c r="DB50" s="4"/>
      <c r="DC50" s="1"/>
      <c r="DE50" s="4"/>
      <c r="DF50" s="1"/>
      <c r="DW50" s="4">
        <v>45839</v>
      </c>
      <c r="DX50" s="1">
        <v>1039800</v>
      </c>
      <c r="DZ50" s="4"/>
      <c r="EA50" s="1"/>
      <c r="EC50" s="4"/>
      <c r="ED50" s="1"/>
      <c r="EF50" s="4"/>
      <c r="EG50" s="1"/>
      <c r="EI50" s="4"/>
      <c r="EJ50" s="1"/>
      <c r="EL50" s="4"/>
      <c r="EM50" s="1"/>
      <c r="EO50" s="4"/>
      <c r="EP50" s="1"/>
      <c r="ER50" s="4"/>
      <c r="ES50" s="1"/>
      <c r="EU50" s="4"/>
      <c r="EV50" s="1"/>
      <c r="EX50" s="4"/>
      <c r="EY50" s="1"/>
      <c r="FA50" s="4"/>
      <c r="FB50" s="1"/>
    </row>
    <row r="51" spans="1:158" x14ac:dyDescent="0.25">
      <c r="A51" s="4"/>
      <c r="B51" s="1"/>
      <c r="F51" s="4"/>
      <c r="G51"/>
      <c r="K51" s="4"/>
      <c r="L51" s="1"/>
      <c r="AW51" s="4"/>
      <c r="AX51" s="1"/>
      <c r="BO51" s="4"/>
      <c r="BP51" s="1"/>
      <c r="BR51" s="4"/>
      <c r="BS51" s="1"/>
      <c r="BU51" s="4"/>
      <c r="BV51" s="1"/>
      <c r="BX51" s="4"/>
      <c r="BY51" s="1"/>
      <c r="CA51" s="4"/>
      <c r="CB51" s="1"/>
      <c r="CD51" s="4"/>
      <c r="CE51" s="1"/>
      <c r="CG51" s="4"/>
      <c r="CH51" s="1"/>
      <c r="CJ51" s="4"/>
      <c r="CK51" s="1"/>
      <c r="CM51" s="4"/>
      <c r="CN51" s="1"/>
      <c r="CP51" s="4"/>
      <c r="CQ51" s="1"/>
      <c r="CS51" s="4"/>
      <c r="CT51" s="1"/>
      <c r="CV51" s="4"/>
      <c r="CW51" s="1"/>
      <c r="CY51" s="4"/>
      <c r="CZ51" s="1"/>
      <c r="DB51" s="4"/>
      <c r="DC51" s="1"/>
      <c r="DE51" s="4"/>
      <c r="DF51" s="1"/>
      <c r="DW51" s="4">
        <v>45931</v>
      </c>
      <c r="DX51" s="1">
        <v>984641</v>
      </c>
      <c r="DZ51" s="4"/>
      <c r="EA51" s="1"/>
      <c r="EC51" s="4"/>
      <c r="ED51" s="1"/>
      <c r="EF51" s="4"/>
      <c r="EG51" s="1"/>
      <c r="EI51" s="4"/>
      <c r="EJ51" s="1"/>
      <c r="EL51" s="4"/>
      <c r="EM51" s="1"/>
      <c r="EO51" s="4"/>
      <c r="EP51" s="1"/>
      <c r="ER51" s="4"/>
      <c r="ES51" s="1"/>
      <c r="EU51" s="4"/>
      <c r="EV51" s="1"/>
      <c r="EX51" s="4"/>
      <c r="EY51" s="1"/>
      <c r="FA51" s="4"/>
      <c r="FB51" s="1"/>
    </row>
    <row r="52" spans="1:158" x14ac:dyDescent="0.25">
      <c r="A52" s="4"/>
      <c r="B52" s="1"/>
      <c r="F52" s="4"/>
      <c r="G52"/>
      <c r="K52" s="4"/>
      <c r="L52" s="1"/>
      <c r="AW52" s="4"/>
      <c r="AX52" s="1"/>
      <c r="BO52" s="4"/>
      <c r="BP52" s="1"/>
      <c r="BR52" s="4"/>
      <c r="BS52" s="1"/>
      <c r="BU52" s="4"/>
      <c r="BV52" s="1"/>
      <c r="BX52" s="4"/>
      <c r="BY52" s="1"/>
      <c r="CA52" s="4"/>
      <c r="CB52" s="1"/>
      <c r="CD52" s="4"/>
      <c r="CE52" s="1"/>
      <c r="CG52" s="4"/>
      <c r="CH52" s="1"/>
      <c r="CJ52" s="4"/>
      <c r="CK52" s="1"/>
      <c r="CM52" s="4"/>
      <c r="CN52" s="1"/>
      <c r="CP52" s="4"/>
      <c r="CQ52" s="1"/>
      <c r="CS52" s="4"/>
      <c r="CT52" s="1"/>
      <c r="CV52" s="4"/>
      <c r="CW52" s="1"/>
      <c r="CY52" s="4"/>
      <c r="CZ52" s="1"/>
      <c r="DB52" s="4"/>
      <c r="DC52" s="1"/>
      <c r="DE52" s="4"/>
      <c r="DF52" s="1"/>
      <c r="DW52" s="4">
        <v>46023</v>
      </c>
      <c r="DX52" s="1">
        <v>929030</v>
      </c>
      <c r="DZ52" s="4"/>
      <c r="EA52" s="1"/>
      <c r="EC52" s="4"/>
      <c r="ED52" s="1"/>
      <c r="EF52" s="4"/>
      <c r="EG52" s="1"/>
      <c r="EI52" s="4"/>
      <c r="EJ52" s="1"/>
      <c r="EL52" s="4"/>
      <c r="EM52" s="1"/>
      <c r="EO52" s="4"/>
      <c r="EP52" s="1"/>
      <c r="ER52" s="4"/>
      <c r="ES52" s="1"/>
      <c r="EU52" s="4"/>
      <c r="EV52" s="1"/>
      <c r="EX52" s="4"/>
      <c r="EY52" s="1"/>
      <c r="FA52" s="4"/>
      <c r="FB52" s="1"/>
    </row>
    <row r="53" spans="1:158" x14ac:dyDescent="0.25">
      <c r="A53" s="4"/>
      <c r="B53" s="1"/>
      <c r="F53" s="4"/>
      <c r="G53"/>
      <c r="K53" s="4"/>
      <c r="L53" s="1"/>
      <c r="AW53" s="4"/>
      <c r="AX53" s="1"/>
      <c r="BO53" s="4"/>
      <c r="BP53" s="1"/>
      <c r="BR53" s="4"/>
      <c r="BS53" s="1"/>
      <c r="BU53" s="4"/>
      <c r="BV53" s="1"/>
      <c r="BX53" s="4"/>
      <c r="BY53" s="1"/>
      <c r="CA53" s="4"/>
      <c r="CB53" s="1"/>
      <c r="CD53" s="4"/>
      <c r="CE53" s="1"/>
      <c r="CG53" s="4"/>
      <c r="CH53" s="1"/>
      <c r="CJ53" s="4"/>
      <c r="CK53" s="1"/>
      <c r="CM53" s="4"/>
      <c r="CN53" s="1"/>
      <c r="CP53" s="4"/>
      <c r="CQ53" s="1"/>
      <c r="CS53" s="4"/>
      <c r="CT53" s="1"/>
      <c r="CV53" s="4"/>
      <c r="CW53" s="1"/>
      <c r="CY53" s="4"/>
      <c r="CZ53" s="1"/>
      <c r="DB53" s="4"/>
      <c r="DC53" s="1"/>
      <c r="DE53" s="4"/>
      <c r="DF53" s="1"/>
      <c r="DW53" s="4">
        <v>46113</v>
      </c>
      <c r="DX53" s="1">
        <v>872965</v>
      </c>
      <c r="DZ53" s="4"/>
      <c r="EA53" s="1"/>
      <c r="EC53" s="4"/>
      <c r="ED53" s="1"/>
      <c r="EF53" s="4"/>
      <c r="EG53" s="1"/>
      <c r="EI53" s="4"/>
      <c r="EJ53" s="1"/>
      <c r="EL53" s="4"/>
      <c r="EM53" s="1"/>
      <c r="EO53" s="4"/>
      <c r="EP53" s="1"/>
      <c r="ER53" s="4"/>
      <c r="ES53" s="1"/>
      <c r="EU53" s="4"/>
      <c r="EV53" s="1"/>
      <c r="EX53" s="4"/>
      <c r="EY53" s="1"/>
      <c r="FA53" s="4"/>
      <c r="FB53" s="1"/>
    </row>
    <row r="54" spans="1:158" x14ac:dyDescent="0.25">
      <c r="A54" s="4"/>
      <c r="B54" s="1"/>
      <c r="F54" s="4"/>
      <c r="G54"/>
      <c r="K54" s="4"/>
      <c r="L54" s="1"/>
      <c r="AW54" s="4"/>
      <c r="AX54" s="1"/>
      <c r="BO54" s="4"/>
      <c r="BP54" s="1"/>
      <c r="BR54" s="4"/>
      <c r="BS54" s="1"/>
      <c r="BU54" s="4"/>
      <c r="BV54" s="1"/>
      <c r="BX54" s="4"/>
      <c r="BY54" s="1"/>
      <c r="CA54" s="4"/>
      <c r="CB54" s="1"/>
      <c r="CD54" s="4"/>
      <c r="CE54" s="1"/>
      <c r="CG54" s="4"/>
      <c r="CH54" s="1"/>
      <c r="CJ54" s="4"/>
      <c r="CK54" s="1"/>
      <c r="CM54" s="4"/>
      <c r="CN54" s="1"/>
      <c r="CP54" s="4"/>
      <c r="CQ54" s="1"/>
      <c r="CS54" s="4"/>
      <c r="CT54" s="1"/>
      <c r="CV54" s="4"/>
      <c r="CW54" s="1"/>
      <c r="CY54" s="4"/>
      <c r="CZ54" s="1"/>
      <c r="DB54" s="4"/>
      <c r="DC54" s="1"/>
      <c r="DE54" s="4"/>
      <c r="DF54" s="1"/>
      <c r="DW54" s="4">
        <v>46204</v>
      </c>
      <c r="DX54" s="1">
        <v>816441</v>
      </c>
      <c r="DZ54" s="4"/>
      <c r="EA54" s="1"/>
      <c r="EC54" s="4"/>
      <c r="ED54" s="1"/>
      <c r="EF54" s="4"/>
      <c r="EG54" s="1"/>
      <c r="EI54" s="4"/>
      <c r="EJ54" s="1"/>
      <c r="EL54" s="4"/>
      <c r="EM54" s="1"/>
      <c r="EO54" s="4"/>
      <c r="EP54" s="1"/>
      <c r="ER54" s="4"/>
      <c r="ES54" s="1"/>
      <c r="EU54" s="4"/>
      <c r="EV54" s="1"/>
      <c r="EX54" s="4"/>
      <c r="EY54" s="1"/>
      <c r="FA54" s="4"/>
      <c r="FB54" s="1"/>
    </row>
    <row r="55" spans="1:158" x14ac:dyDescent="0.25">
      <c r="A55" s="4"/>
      <c r="B55" s="1"/>
      <c r="F55" s="4"/>
      <c r="G55"/>
      <c r="K55" s="4"/>
      <c r="L55" s="1"/>
      <c r="AW55" s="4"/>
      <c r="AX55" s="1"/>
      <c r="BO55" s="4"/>
      <c r="BP55" s="1"/>
      <c r="BR55" s="4"/>
      <c r="BS55" s="1"/>
      <c r="BU55" s="4"/>
      <c r="BV55" s="1"/>
      <c r="BX55" s="4"/>
      <c r="BY55" s="1"/>
      <c r="CA55" s="4"/>
      <c r="CB55" s="1"/>
      <c r="CD55" s="4"/>
      <c r="CE55" s="1"/>
      <c r="CG55" s="4"/>
      <c r="CH55" s="1"/>
      <c r="CJ55" s="4"/>
      <c r="CK55" s="1"/>
      <c r="CM55" s="4"/>
      <c r="CN55" s="1"/>
      <c r="CP55" s="4"/>
      <c r="CQ55" s="1"/>
      <c r="CS55" s="4"/>
      <c r="CT55" s="1"/>
      <c r="CV55" s="4"/>
      <c r="CW55" s="1"/>
      <c r="CY55" s="4"/>
      <c r="CZ55" s="1"/>
      <c r="DB55" s="4"/>
      <c r="DC55" s="1"/>
      <c r="DE55" s="4"/>
      <c r="DF55" s="1"/>
      <c r="DW55" s="4">
        <v>46296</v>
      </c>
      <c r="DX55" s="1">
        <v>759454</v>
      </c>
      <c r="DZ55" s="4"/>
      <c r="EA55" s="1"/>
      <c r="EC55" s="4"/>
      <c r="ED55" s="1"/>
      <c r="EF55" s="4"/>
      <c r="EG55" s="1"/>
      <c r="EI55" s="4"/>
      <c r="EJ55" s="1"/>
      <c r="EL55" s="4"/>
      <c r="EM55" s="1"/>
      <c r="EO55" s="4"/>
      <c r="EP55" s="1"/>
      <c r="ER55" s="4"/>
      <c r="ES55" s="1"/>
      <c r="EU55" s="4"/>
      <c r="EV55" s="1"/>
      <c r="EX55" s="4"/>
      <c r="EY55" s="1"/>
      <c r="FA55" s="4"/>
      <c r="FB55" s="1"/>
    </row>
    <row r="56" spans="1:158" x14ac:dyDescent="0.25">
      <c r="A56" s="4"/>
      <c r="B56" s="1"/>
      <c r="F56" s="4"/>
      <c r="G56"/>
      <c r="K56" s="4"/>
      <c r="L56" s="1"/>
      <c r="AW56" s="4"/>
      <c r="AX56" s="1"/>
      <c r="BO56" s="4"/>
      <c r="BP56" s="1"/>
      <c r="BR56" s="4"/>
      <c r="BS56" s="1"/>
      <c r="BU56" s="4"/>
      <c r="BV56" s="1"/>
      <c r="BX56" s="4"/>
      <c r="BY56" s="1"/>
      <c r="CA56" s="4"/>
      <c r="CB56" s="1"/>
      <c r="CD56" s="4"/>
      <c r="CE56" s="1"/>
      <c r="CG56" s="4"/>
      <c r="CH56" s="1"/>
      <c r="CJ56" s="4"/>
      <c r="CK56" s="1"/>
      <c r="CM56" s="4"/>
      <c r="CN56" s="1"/>
      <c r="CP56" s="4"/>
      <c r="CQ56" s="1"/>
      <c r="CS56" s="4"/>
      <c r="CT56" s="1"/>
      <c r="CV56" s="4"/>
      <c r="CW56" s="1"/>
      <c r="CY56" s="4"/>
      <c r="CZ56" s="1"/>
      <c r="DB56" s="4"/>
      <c r="DC56" s="1"/>
      <c r="DE56" s="4"/>
      <c r="DF56" s="1"/>
      <c r="DW56" s="4">
        <v>46388</v>
      </c>
      <c r="DX56" s="1">
        <v>702002</v>
      </c>
      <c r="DZ56" s="4"/>
      <c r="EA56" s="1"/>
      <c r="EC56" s="4"/>
      <c r="ED56" s="1"/>
      <c r="EF56" s="4"/>
      <c r="EG56" s="1"/>
      <c r="EI56" s="4"/>
      <c r="EJ56" s="1"/>
      <c r="EL56" s="4"/>
      <c r="EM56" s="1"/>
      <c r="EO56" s="4"/>
      <c r="EP56" s="1"/>
      <c r="ER56" s="4"/>
      <c r="ES56" s="1"/>
      <c r="EU56" s="4"/>
      <c r="EV56" s="1"/>
      <c r="EX56" s="4"/>
      <c r="EY56" s="1"/>
      <c r="FA56" s="4"/>
      <c r="FB56" s="1"/>
    </row>
    <row r="57" spans="1:158" x14ac:dyDescent="0.25">
      <c r="A57" s="4"/>
      <c r="B57" s="1"/>
      <c r="F57" s="4"/>
      <c r="G57"/>
      <c r="K57" s="4"/>
      <c r="L57" s="1"/>
      <c r="AW57" s="4"/>
      <c r="AX57" s="1"/>
      <c r="BO57" s="4"/>
      <c r="BP57" s="1"/>
      <c r="BR57" s="4"/>
      <c r="BS57" s="1"/>
      <c r="BU57" s="4"/>
      <c r="BV57" s="1"/>
      <c r="CD57" s="4"/>
      <c r="CE57" s="1"/>
      <c r="CG57" s="4"/>
      <c r="CH57" s="1"/>
      <c r="CJ57" s="4"/>
      <c r="CK57" s="1"/>
      <c r="CM57" s="4"/>
      <c r="CN57" s="1"/>
      <c r="CP57" s="4"/>
      <c r="CQ57" s="1"/>
      <c r="CS57" s="4"/>
      <c r="CT57" s="1"/>
      <c r="CV57" s="4"/>
      <c r="CW57" s="1"/>
      <c r="CY57" s="4"/>
      <c r="CZ57" s="1"/>
      <c r="DB57" s="4"/>
      <c r="DC57" s="1"/>
      <c r="DE57" s="4"/>
      <c r="DF57" s="1"/>
      <c r="DW57" s="4">
        <v>46478</v>
      </c>
      <c r="DX57" s="1">
        <v>644080</v>
      </c>
      <c r="DZ57" s="4"/>
      <c r="EA57" s="1"/>
      <c r="EC57" s="4"/>
      <c r="ED57" s="1"/>
      <c r="EF57" s="4"/>
      <c r="EG57" s="1"/>
      <c r="EI57" s="4"/>
      <c r="EJ57" s="1"/>
      <c r="EL57" s="4"/>
      <c r="EM57" s="1"/>
      <c r="EO57" s="4"/>
      <c r="EP57" s="1"/>
      <c r="ER57" s="4"/>
      <c r="ES57" s="1"/>
      <c r="EU57" s="4"/>
      <c r="EV57" s="1"/>
      <c r="EX57" s="4"/>
      <c r="EY57" s="1"/>
      <c r="FA57" s="4"/>
      <c r="FB57" s="1"/>
    </row>
    <row r="58" spans="1:158" x14ac:dyDescent="0.25">
      <c r="A58" s="4"/>
      <c r="B58" s="1"/>
      <c r="F58" s="4"/>
      <c r="G58"/>
      <c r="K58" s="4"/>
      <c r="L58" s="1"/>
      <c r="AW58" s="4"/>
      <c r="AX58" s="1"/>
      <c r="BO58" s="4"/>
      <c r="BP58" s="1"/>
      <c r="BR58" s="4"/>
      <c r="BS58" s="1"/>
      <c r="BU58" s="4"/>
      <c r="BV58" s="1"/>
      <c r="CD58" s="4"/>
      <c r="CE58" s="1"/>
      <c r="CG58" s="4"/>
      <c r="CH58" s="1"/>
      <c r="CJ58" s="4"/>
      <c r="CK58" s="1"/>
      <c r="CM58" s="4"/>
      <c r="CN58" s="1"/>
      <c r="CP58" s="4"/>
      <c r="CQ58" s="1"/>
      <c r="CS58" s="4"/>
      <c r="CT58" s="1"/>
      <c r="CV58" s="4"/>
      <c r="CW58" s="1"/>
      <c r="CY58" s="4"/>
      <c r="CZ58" s="1"/>
      <c r="DB58" s="4"/>
      <c r="DC58" s="1"/>
      <c r="DE58" s="4"/>
      <c r="DF58" s="1"/>
      <c r="DW58" s="4">
        <v>46569</v>
      </c>
      <c r="DX58" s="1">
        <v>585684</v>
      </c>
      <c r="DZ58" s="4"/>
      <c r="EA58" s="1"/>
      <c r="EC58" s="4"/>
      <c r="ED58" s="1"/>
      <c r="EF58" s="4"/>
      <c r="EG58" s="1"/>
      <c r="EI58" s="4"/>
      <c r="EJ58" s="1"/>
      <c r="EL58" s="4"/>
      <c r="EM58" s="1"/>
      <c r="EO58" s="4"/>
      <c r="EP58" s="1"/>
      <c r="ER58" s="4"/>
      <c r="ES58" s="1"/>
      <c r="EU58" s="4"/>
      <c r="EV58" s="1"/>
      <c r="EX58" s="4"/>
      <c r="EY58" s="1"/>
      <c r="FA58" s="4"/>
      <c r="FB58" s="1"/>
    </row>
    <row r="59" spans="1:158" x14ac:dyDescent="0.25">
      <c r="A59" s="4"/>
      <c r="B59" s="1"/>
      <c r="F59" s="4"/>
      <c r="G59"/>
      <c r="K59" s="4"/>
      <c r="L59" s="1"/>
      <c r="AW59" s="4"/>
      <c r="AX59" s="1"/>
      <c r="BO59" s="4"/>
      <c r="BP59" s="1"/>
      <c r="BR59" s="4"/>
      <c r="BS59" s="1"/>
      <c r="BU59" s="4"/>
      <c r="BV59" s="1"/>
      <c r="CD59" s="4"/>
      <c r="CE59" s="1"/>
      <c r="CG59" s="4"/>
      <c r="CH59" s="1"/>
      <c r="CJ59" s="4"/>
      <c r="CK59" s="1"/>
      <c r="CM59" s="4"/>
      <c r="CN59" s="1"/>
      <c r="CP59" s="4"/>
      <c r="CQ59" s="1"/>
      <c r="CS59" s="4"/>
      <c r="CT59" s="1"/>
      <c r="CV59" s="4"/>
      <c r="CW59" s="1"/>
      <c r="CY59" s="4"/>
      <c r="CZ59" s="1"/>
      <c r="DB59" s="4"/>
      <c r="DC59" s="1"/>
      <c r="DE59" s="4"/>
      <c r="DF59" s="1"/>
      <c r="DW59" s="4">
        <v>46661</v>
      </c>
      <c r="DX59" s="1">
        <v>526810</v>
      </c>
      <c r="DZ59" s="4"/>
      <c r="EA59" s="1"/>
      <c r="EC59" s="4"/>
      <c r="ED59" s="1"/>
      <c r="EF59" s="4"/>
      <c r="EG59" s="1"/>
      <c r="EI59" s="4"/>
      <c r="EJ59" s="1"/>
      <c r="EL59" s="4"/>
      <c r="EM59" s="1"/>
      <c r="EO59" s="4"/>
      <c r="EP59" s="1"/>
      <c r="ER59" s="4"/>
      <c r="ES59" s="1"/>
      <c r="EU59" s="4"/>
      <c r="EV59" s="1"/>
      <c r="EX59" s="4"/>
      <c r="EY59" s="1"/>
      <c r="FA59" s="4"/>
      <c r="FB59" s="1"/>
    </row>
    <row r="60" spans="1:158" x14ac:dyDescent="0.25">
      <c r="A60" s="4"/>
      <c r="B60" s="1"/>
      <c r="F60" s="4"/>
      <c r="G60"/>
      <c r="K60" s="4"/>
      <c r="L60" s="1"/>
      <c r="AW60" s="4"/>
      <c r="AX60" s="1"/>
      <c r="BO60" s="4"/>
      <c r="BP60" s="1"/>
      <c r="BR60" s="4"/>
      <c r="BS60" s="1"/>
      <c r="BU60" s="4"/>
      <c r="BV60" s="1"/>
      <c r="CD60" s="4"/>
      <c r="CE60" s="1"/>
      <c r="CG60" s="4"/>
      <c r="CH60" s="1"/>
      <c r="CJ60" s="4"/>
      <c r="CK60" s="1"/>
      <c r="CM60" s="4"/>
      <c r="CN60" s="1"/>
      <c r="CP60" s="4"/>
      <c r="CQ60" s="1"/>
      <c r="CS60" s="4"/>
      <c r="CT60" s="1"/>
      <c r="CV60" s="4"/>
      <c r="CW60" s="1"/>
      <c r="CY60" s="4"/>
      <c r="CZ60" s="1"/>
      <c r="DB60" s="4"/>
      <c r="DC60" s="1"/>
      <c r="DE60" s="4"/>
      <c r="DF60" s="1"/>
      <c r="DW60" s="4">
        <v>46753</v>
      </c>
      <c r="DX60" s="1">
        <v>467455</v>
      </c>
      <c r="DZ60" s="4"/>
      <c r="EA60" s="1"/>
      <c r="EC60" s="4"/>
      <c r="ED60" s="1"/>
      <c r="EF60" s="4"/>
      <c r="EG60" s="1"/>
      <c r="EI60" s="4"/>
      <c r="EJ60" s="1"/>
      <c r="EL60" s="4"/>
      <c r="EM60" s="1"/>
      <c r="EO60" s="4"/>
      <c r="EP60" s="1"/>
      <c r="ER60" s="4"/>
      <c r="ES60" s="1"/>
      <c r="EU60" s="4"/>
      <c r="EV60" s="1"/>
      <c r="EX60" s="4"/>
      <c r="EY60" s="1"/>
      <c r="FA60" s="4"/>
      <c r="FB60" s="1"/>
    </row>
    <row r="61" spans="1:158" x14ac:dyDescent="0.25">
      <c r="A61" s="4"/>
      <c r="B61" s="1"/>
      <c r="F61" s="4"/>
      <c r="G61"/>
      <c r="K61" s="4"/>
      <c r="L61" s="1"/>
      <c r="BO61" s="4"/>
      <c r="BP61" s="1"/>
      <c r="BR61" s="4"/>
      <c r="BS61" s="1"/>
      <c r="BU61" s="4"/>
      <c r="BV61" s="1"/>
      <c r="CD61" s="4"/>
      <c r="CE61" s="1"/>
      <c r="CG61" s="4"/>
      <c r="CH61" s="1"/>
      <c r="CJ61" s="4"/>
      <c r="CK61" s="1"/>
      <c r="CM61" s="4"/>
      <c r="CN61" s="1"/>
      <c r="CP61" s="4"/>
      <c r="CQ61" s="1"/>
      <c r="CS61" s="4"/>
      <c r="CT61" s="1"/>
      <c r="CV61" s="4"/>
      <c r="CW61" s="1"/>
      <c r="CY61" s="4"/>
      <c r="CZ61" s="1"/>
      <c r="DB61" s="4"/>
      <c r="DC61" s="1"/>
      <c r="DE61" s="4"/>
      <c r="DF61" s="1"/>
      <c r="DW61" s="4">
        <v>46844</v>
      </c>
      <c r="DX61" s="1">
        <v>407615</v>
      </c>
      <c r="DZ61" s="4"/>
      <c r="EA61" s="1"/>
      <c r="EC61" s="4"/>
      <c r="ED61" s="1"/>
      <c r="EF61" s="4"/>
      <c r="EG61" s="1"/>
      <c r="EI61" s="4"/>
      <c r="EJ61" s="1"/>
      <c r="EL61" s="4"/>
      <c r="EM61" s="1"/>
      <c r="EO61" s="4"/>
      <c r="EP61" s="1"/>
      <c r="ER61" s="4"/>
      <c r="ES61" s="1"/>
      <c r="EU61" s="4"/>
      <c r="EV61" s="1"/>
      <c r="EX61" s="4"/>
      <c r="EY61" s="1"/>
      <c r="FA61" s="4"/>
      <c r="FB61" s="1"/>
    </row>
    <row r="62" spans="1:158" x14ac:dyDescent="0.25">
      <c r="A62" s="4"/>
      <c r="B62" s="1"/>
      <c r="F62" s="4"/>
      <c r="G62"/>
      <c r="K62" s="4"/>
      <c r="L62" s="1"/>
      <c r="BO62" s="4"/>
      <c r="BP62" s="1"/>
      <c r="BR62" s="4"/>
      <c r="BS62" s="1"/>
      <c r="BU62" s="4"/>
      <c r="BV62" s="1"/>
      <c r="CD62" s="4"/>
      <c r="CE62" s="1"/>
      <c r="CG62" s="4"/>
      <c r="CH62" s="1"/>
      <c r="CJ62" s="4"/>
      <c r="CK62" s="1"/>
      <c r="CM62" s="4"/>
      <c r="CN62" s="1"/>
      <c r="CP62" s="4"/>
      <c r="CQ62" s="1"/>
      <c r="CS62" s="4"/>
      <c r="CT62" s="1"/>
      <c r="CV62" s="4"/>
      <c r="CW62" s="1"/>
      <c r="CY62" s="4"/>
      <c r="CZ62" s="1"/>
      <c r="DB62" s="4"/>
      <c r="DC62" s="1"/>
      <c r="DE62" s="4"/>
      <c r="DF62" s="1"/>
      <c r="DW62" s="4">
        <v>46935</v>
      </c>
      <c r="DX62" s="1">
        <v>347285</v>
      </c>
      <c r="DZ62" s="4"/>
      <c r="EA62" s="1"/>
      <c r="EC62" s="4"/>
      <c r="ED62" s="1"/>
      <c r="EF62" s="4"/>
      <c r="EG62" s="1"/>
      <c r="EI62" s="4"/>
      <c r="EJ62" s="1"/>
      <c r="EL62" s="4"/>
      <c r="EM62" s="1"/>
      <c r="EO62" s="4"/>
      <c r="EP62" s="1"/>
      <c r="ER62" s="4"/>
      <c r="ES62" s="1"/>
      <c r="EU62" s="4"/>
      <c r="EV62" s="1"/>
      <c r="EX62" s="4"/>
      <c r="EY62" s="1"/>
      <c r="FA62" s="4"/>
      <c r="FB62" s="1"/>
    </row>
    <row r="63" spans="1:158" x14ac:dyDescent="0.25">
      <c r="A63" s="4"/>
      <c r="B63" s="1"/>
      <c r="F63" s="4"/>
      <c r="G63"/>
      <c r="K63" s="4"/>
      <c r="L63" s="1"/>
      <c r="BO63" s="4"/>
      <c r="BP63" s="1"/>
      <c r="BR63" s="4"/>
      <c r="BS63" s="1"/>
      <c r="BU63" s="4"/>
      <c r="BV63" s="1"/>
      <c r="CD63" s="4"/>
      <c r="CE63" s="1"/>
      <c r="CG63" s="4"/>
      <c r="CH63" s="1"/>
      <c r="CJ63" s="4"/>
      <c r="CK63" s="1"/>
      <c r="CM63" s="4"/>
      <c r="CN63" s="1"/>
      <c r="CP63" s="4"/>
      <c r="CQ63" s="1"/>
      <c r="CS63" s="4"/>
      <c r="CT63" s="1"/>
      <c r="CV63" s="4"/>
      <c r="CW63" s="1"/>
      <c r="CY63" s="4"/>
      <c r="CZ63" s="1"/>
      <c r="DB63" s="4"/>
      <c r="DC63" s="1"/>
      <c r="DE63" s="4"/>
      <c r="DF63" s="1"/>
      <c r="DW63" s="4">
        <v>47027</v>
      </c>
      <c r="DX63" s="1">
        <v>286461</v>
      </c>
      <c r="DZ63" s="4"/>
      <c r="EA63" s="1"/>
      <c r="EC63" s="4"/>
      <c r="ED63" s="1"/>
      <c r="EF63" s="4"/>
      <c r="EG63" s="1"/>
      <c r="EI63" s="4"/>
      <c r="EJ63" s="1"/>
      <c r="EL63" s="4"/>
      <c r="EM63" s="1"/>
      <c r="EO63" s="4"/>
      <c r="EP63" s="1"/>
      <c r="ER63" s="4"/>
      <c r="ES63" s="1"/>
      <c r="EU63" s="4"/>
      <c r="EV63" s="1"/>
      <c r="EX63" s="4"/>
      <c r="EY63" s="1"/>
      <c r="FA63" s="4"/>
      <c r="FB63" s="1"/>
    </row>
    <row r="64" spans="1:158" x14ac:dyDescent="0.25">
      <c r="A64" s="4"/>
      <c r="B64" s="1"/>
      <c r="F64" s="4"/>
      <c r="G64"/>
      <c r="K64" s="4"/>
      <c r="L64" s="1"/>
      <c r="DW64" s="4">
        <v>47119</v>
      </c>
      <c r="DX64" s="1">
        <v>225141</v>
      </c>
      <c r="DZ64" s="4"/>
      <c r="EA64" s="1"/>
      <c r="EC64" s="4"/>
      <c r="ED64" s="1"/>
      <c r="EF64" s="4"/>
      <c r="EG64" s="1"/>
      <c r="EI64" s="4"/>
      <c r="EJ64" s="1"/>
      <c r="EL64" s="4"/>
      <c r="EM64" s="1"/>
      <c r="EO64" s="4"/>
      <c r="EP64" s="1"/>
      <c r="ER64" s="4"/>
      <c r="ES64" s="1"/>
      <c r="EU64" s="4"/>
      <c r="EV64" s="1"/>
      <c r="EX64" s="4"/>
      <c r="EY64" s="1"/>
      <c r="FA64" s="4"/>
      <c r="FB64" s="1"/>
    </row>
    <row r="65" spans="1:158" x14ac:dyDescent="0.25">
      <c r="A65" s="4"/>
      <c r="B65" s="1"/>
      <c r="F65" s="4"/>
      <c r="G65"/>
      <c r="K65" s="4"/>
      <c r="L65" s="1"/>
      <c r="DW65" s="4">
        <v>47209</v>
      </c>
      <c r="DX65" s="1">
        <v>163318</v>
      </c>
      <c r="DZ65" s="4"/>
      <c r="EA65" s="1"/>
      <c r="EC65" s="4"/>
      <c r="ED65" s="1"/>
      <c r="EF65" s="4"/>
      <c r="EG65" s="1"/>
      <c r="EI65" s="4"/>
      <c r="EJ65" s="1"/>
      <c r="EL65" s="4"/>
      <c r="EM65" s="1"/>
      <c r="EO65" s="4"/>
      <c r="EP65" s="1"/>
      <c r="ER65" s="4"/>
      <c r="ES65" s="1"/>
      <c r="EU65" s="4"/>
      <c r="EV65" s="1"/>
      <c r="EX65" s="4"/>
      <c r="EY65" s="1"/>
      <c r="FA65" s="4"/>
      <c r="FB65" s="1"/>
    </row>
    <row r="66" spans="1:158" x14ac:dyDescent="0.25">
      <c r="A66" s="4"/>
      <c r="B66" s="1"/>
      <c r="F66" s="4"/>
      <c r="G66"/>
      <c r="K66" s="4"/>
      <c r="L66" s="1"/>
      <c r="DW66" s="4">
        <v>47300</v>
      </c>
      <c r="DX66" s="1">
        <v>100990</v>
      </c>
      <c r="DZ66" s="4"/>
      <c r="EA66" s="1"/>
      <c r="EC66" s="4"/>
      <c r="ED66" s="1"/>
      <c r="EF66" s="4"/>
      <c r="EG66" s="1"/>
      <c r="EI66" s="4"/>
      <c r="EJ66" s="1"/>
      <c r="EL66" s="4"/>
      <c r="EM66" s="1"/>
      <c r="EO66" s="4"/>
      <c r="EP66" s="1"/>
      <c r="ER66" s="4"/>
      <c r="ES66" s="1"/>
      <c r="EU66" s="4"/>
      <c r="EV66" s="1"/>
      <c r="EX66" s="4"/>
      <c r="EY66" s="1"/>
      <c r="FA66" s="4"/>
      <c r="FB66" s="1"/>
    </row>
    <row r="67" spans="1:158" x14ac:dyDescent="0.25">
      <c r="A67" s="4"/>
      <c r="B67" s="1"/>
      <c r="F67" s="4"/>
      <c r="G67"/>
      <c r="K67" s="4"/>
      <c r="L67" s="1"/>
      <c r="DW67" s="4">
        <v>47392</v>
      </c>
      <c r="DX67" s="1">
        <v>38152</v>
      </c>
      <c r="DZ67" s="4"/>
      <c r="EA67" s="1"/>
      <c r="EC67" s="4"/>
      <c r="ED67" s="1"/>
      <c r="EF67" s="4"/>
      <c r="EG67" s="1"/>
      <c r="EI67" s="4"/>
      <c r="EJ67" s="1"/>
      <c r="EL67" s="4"/>
      <c r="EM67" s="1"/>
      <c r="EO67" s="4"/>
      <c r="EP67" s="1"/>
      <c r="ER67" s="4"/>
      <c r="ES67" s="1"/>
      <c r="EU67" s="4"/>
      <c r="EV67" s="1"/>
      <c r="EX67" s="4"/>
      <c r="EY67" s="1"/>
      <c r="FA67" s="4"/>
      <c r="FB67" s="1"/>
    </row>
    <row r="68" spans="1:158" x14ac:dyDescent="0.25">
      <c r="A68" s="4"/>
      <c r="B68" s="1"/>
      <c r="F68" s="4"/>
      <c r="G68"/>
      <c r="K68" s="4"/>
      <c r="L68" s="1"/>
      <c r="DW68" s="4">
        <v>47484</v>
      </c>
      <c r="DX68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5211-D004-4822-BCCD-0D665B1DDDA9}">
  <sheetPr codeName="Sheet3"/>
  <dimension ref="A1:EY372"/>
  <sheetViews>
    <sheetView topLeftCell="ET1" workbookViewId="0">
      <selection activeCell="FB51" sqref="FB51"/>
    </sheetView>
  </sheetViews>
  <sheetFormatPr defaultRowHeight="15" x14ac:dyDescent="0.25"/>
  <cols>
    <col min="1" max="1" width="20.140625" style="3" customWidth="1"/>
    <col min="2" max="2" width="17.85546875" style="2" customWidth="1"/>
    <col min="4" max="4" width="20.140625" style="3" customWidth="1"/>
    <col min="5" max="5" width="17.85546875" style="2" customWidth="1"/>
    <col min="7" max="7" width="20.140625" style="3" customWidth="1"/>
    <col min="8" max="8" width="17.85546875" style="2" customWidth="1"/>
    <col min="10" max="10" width="20.140625" style="3" customWidth="1"/>
    <col min="11" max="11" width="17.85546875" style="2" customWidth="1"/>
    <col min="13" max="13" width="20.140625" style="3" customWidth="1"/>
    <col min="14" max="14" width="17.85546875" style="2" customWidth="1"/>
    <col min="16" max="16" width="20.140625" style="3" customWidth="1"/>
    <col min="17" max="17" width="17.85546875" style="2" customWidth="1"/>
    <col min="19" max="19" width="20.140625" style="3" customWidth="1"/>
    <col min="20" max="20" width="17.85546875" style="2" customWidth="1"/>
    <col min="22" max="22" width="20.140625" style="3" customWidth="1"/>
    <col min="23" max="23" width="17.85546875" style="2" customWidth="1"/>
    <col min="25" max="25" width="20.140625" style="3" customWidth="1"/>
    <col min="26" max="26" width="17.85546875" style="2" customWidth="1"/>
    <col min="28" max="28" width="20.140625" style="3" customWidth="1"/>
    <col min="29" max="29" width="17.85546875" style="2" customWidth="1"/>
    <col min="31" max="31" width="20.140625" style="3" customWidth="1"/>
    <col min="32" max="32" width="17.85546875" style="2" customWidth="1"/>
    <col min="34" max="34" width="20.140625" style="3" customWidth="1"/>
    <col min="35" max="35" width="17.85546875" style="2" customWidth="1"/>
    <col min="37" max="37" width="20.140625" style="3" customWidth="1"/>
    <col min="38" max="38" width="17.85546875" style="2" customWidth="1"/>
    <col min="40" max="40" width="20.140625" style="3" customWidth="1"/>
    <col min="41" max="41" width="17.85546875" style="2" customWidth="1"/>
    <col min="43" max="43" width="20.140625" style="3" customWidth="1"/>
    <col min="44" max="44" width="17.85546875" style="2" customWidth="1"/>
    <col min="46" max="46" width="20.140625" style="3" customWidth="1"/>
    <col min="47" max="47" width="17.85546875" style="2" customWidth="1"/>
    <col min="49" max="49" width="20.140625" style="3" customWidth="1"/>
    <col min="50" max="50" width="17.85546875" style="2" customWidth="1"/>
    <col min="52" max="52" width="20.140625" style="3" customWidth="1"/>
    <col min="53" max="53" width="17.85546875" style="2" customWidth="1"/>
    <col min="55" max="56" width="17.7109375" customWidth="1"/>
    <col min="58" max="59" width="17.7109375" customWidth="1"/>
    <col min="61" max="62" width="17.7109375" customWidth="1"/>
    <col min="64" max="65" width="17.7109375" customWidth="1"/>
    <col min="67" max="68" width="17.7109375" customWidth="1"/>
    <col min="70" max="71" width="17.7109375" customWidth="1"/>
    <col min="73" max="74" width="17.7109375" customWidth="1"/>
    <col min="76" max="77" width="17.7109375" customWidth="1"/>
    <col min="79" max="80" width="17.7109375" customWidth="1"/>
    <col min="82" max="83" width="17.7109375" customWidth="1"/>
    <col min="85" max="86" width="17.7109375" customWidth="1"/>
    <col min="88" max="89" width="17.7109375" customWidth="1"/>
    <col min="91" max="92" width="17.7109375" customWidth="1"/>
    <col min="94" max="95" width="17.7109375" customWidth="1"/>
    <col min="97" max="98" width="17.7109375" customWidth="1"/>
    <col min="100" max="101" width="17.7109375" customWidth="1"/>
    <col min="103" max="104" width="17.7109375" customWidth="1"/>
    <col min="106" max="107" width="17.7109375" customWidth="1"/>
    <col min="109" max="110" width="17.7109375" customWidth="1"/>
    <col min="112" max="113" width="17.7109375" customWidth="1"/>
    <col min="115" max="116" width="17.7109375" customWidth="1"/>
    <col min="118" max="119" width="17.7109375" customWidth="1"/>
    <col min="121" max="122" width="17.7109375" customWidth="1"/>
    <col min="124" max="125" width="17.7109375" customWidth="1"/>
    <col min="127" max="128" width="17.7109375" customWidth="1"/>
    <col min="130" max="131" width="17.7109375" customWidth="1"/>
    <col min="133" max="134" width="17.7109375" customWidth="1"/>
    <col min="136" max="137" width="17.7109375" customWidth="1"/>
    <col min="139" max="140" width="17.7109375" customWidth="1"/>
    <col min="142" max="143" width="17.7109375" customWidth="1"/>
    <col min="145" max="146" width="17.7109375" customWidth="1"/>
    <col min="148" max="149" width="17.7109375" customWidth="1"/>
    <col min="151" max="151" width="18" customWidth="1"/>
    <col min="152" max="152" width="16.42578125" customWidth="1"/>
    <col min="154" max="154" width="20.28515625" customWidth="1"/>
    <col min="155" max="155" width="17" customWidth="1"/>
  </cols>
  <sheetData>
    <row r="1" spans="1:155" x14ac:dyDescent="0.25">
      <c r="A1" s="3" t="s">
        <v>22</v>
      </c>
      <c r="B1" s="2" t="s">
        <v>82</v>
      </c>
      <c r="D1" s="3" t="s">
        <v>22</v>
      </c>
      <c r="E1" s="2" t="s">
        <v>82</v>
      </c>
      <c r="G1" s="3" t="s">
        <v>22</v>
      </c>
      <c r="H1" s="2" t="s">
        <v>82</v>
      </c>
      <c r="J1" s="3" t="s">
        <v>22</v>
      </c>
      <c r="K1" s="2" t="s">
        <v>82</v>
      </c>
      <c r="M1" s="3" t="s">
        <v>22</v>
      </c>
      <c r="N1" s="2" t="s">
        <v>82</v>
      </c>
      <c r="P1" s="3" t="s">
        <v>22</v>
      </c>
      <c r="Q1" s="2" t="s">
        <v>82</v>
      </c>
      <c r="S1" s="3" t="s">
        <v>22</v>
      </c>
      <c r="T1" s="2" t="s">
        <v>82</v>
      </c>
      <c r="V1" s="3" t="s">
        <v>22</v>
      </c>
      <c r="W1" s="2" t="s">
        <v>82</v>
      </c>
      <c r="Y1" s="3" t="s">
        <v>22</v>
      </c>
      <c r="Z1" s="2" t="s">
        <v>82</v>
      </c>
      <c r="AB1" s="3" t="s">
        <v>22</v>
      </c>
      <c r="AC1" s="2" t="s">
        <v>82</v>
      </c>
      <c r="AE1" s="3" t="s">
        <v>22</v>
      </c>
      <c r="AF1" s="2" t="s">
        <v>82</v>
      </c>
      <c r="AH1" s="3" t="s">
        <v>22</v>
      </c>
      <c r="AI1" s="2" t="s">
        <v>82</v>
      </c>
      <c r="AK1" s="9" t="s">
        <v>22</v>
      </c>
      <c r="AL1" s="10" t="s">
        <v>82</v>
      </c>
      <c r="AM1" s="11"/>
      <c r="AN1" s="9" t="s">
        <v>22</v>
      </c>
      <c r="AO1" s="10" t="s">
        <v>82</v>
      </c>
      <c r="AQ1" s="3" t="s">
        <v>22</v>
      </c>
      <c r="AR1" s="2" t="s">
        <v>82</v>
      </c>
      <c r="AT1" s="3" t="s">
        <v>22</v>
      </c>
      <c r="AU1" s="2" t="s">
        <v>82</v>
      </c>
      <c r="AW1" s="9" t="s">
        <v>22</v>
      </c>
      <c r="AX1" s="10" t="s">
        <v>82</v>
      </c>
      <c r="AZ1" s="9" t="s">
        <v>22</v>
      </c>
      <c r="BA1" s="10" t="s">
        <v>82</v>
      </c>
      <c r="BC1" s="11" t="s">
        <v>22</v>
      </c>
      <c r="BD1" s="11" t="s">
        <v>82</v>
      </c>
      <c r="BF1" t="s">
        <v>22</v>
      </c>
      <c r="BG1" t="s">
        <v>82</v>
      </c>
      <c r="BI1" t="s">
        <v>22</v>
      </c>
      <c r="BJ1" t="s">
        <v>82</v>
      </c>
      <c r="BL1" t="s">
        <v>22</v>
      </c>
      <c r="BM1" t="s">
        <v>82</v>
      </c>
      <c r="BO1" t="s">
        <v>22</v>
      </c>
      <c r="BP1" t="s">
        <v>82</v>
      </c>
      <c r="BR1" t="s">
        <v>22</v>
      </c>
      <c r="BS1" t="s">
        <v>82</v>
      </c>
      <c r="BU1" t="s">
        <v>22</v>
      </c>
      <c r="BV1" t="s">
        <v>82</v>
      </c>
      <c r="BX1" t="s">
        <v>22</v>
      </c>
      <c r="BY1" t="s">
        <v>82</v>
      </c>
      <c r="CA1" t="s">
        <v>22</v>
      </c>
      <c r="CB1" t="s">
        <v>82</v>
      </c>
      <c r="CD1" t="s">
        <v>22</v>
      </c>
      <c r="CE1" t="s">
        <v>82</v>
      </c>
      <c r="CG1" t="s">
        <v>22</v>
      </c>
      <c r="CH1" t="s">
        <v>82</v>
      </c>
      <c r="CJ1" t="s">
        <v>22</v>
      </c>
      <c r="CK1" t="s">
        <v>82</v>
      </c>
      <c r="CM1" t="s">
        <v>22</v>
      </c>
      <c r="CN1" t="s">
        <v>82</v>
      </c>
      <c r="CP1" t="s">
        <v>22</v>
      </c>
      <c r="CQ1" t="s">
        <v>82</v>
      </c>
      <c r="CS1" t="s">
        <v>22</v>
      </c>
      <c r="CT1" t="s">
        <v>82</v>
      </c>
      <c r="CV1" t="s">
        <v>22</v>
      </c>
      <c r="CW1" t="s">
        <v>82</v>
      </c>
      <c r="CY1" t="s">
        <v>22</v>
      </c>
      <c r="CZ1" t="s">
        <v>82</v>
      </c>
      <c r="DB1" t="s">
        <v>22</v>
      </c>
      <c r="DC1" t="s">
        <v>82</v>
      </c>
      <c r="DE1" t="s">
        <v>22</v>
      </c>
      <c r="DF1" t="s">
        <v>82</v>
      </c>
      <c r="DH1" t="s">
        <v>22</v>
      </c>
      <c r="DI1" t="s">
        <v>82</v>
      </c>
      <c r="DK1" t="s">
        <v>22</v>
      </c>
      <c r="DL1" t="s">
        <v>82</v>
      </c>
      <c r="DN1" t="s">
        <v>22</v>
      </c>
      <c r="DO1" t="s">
        <v>82</v>
      </c>
      <c r="DQ1" t="s">
        <v>22</v>
      </c>
      <c r="DR1" t="s">
        <v>82</v>
      </c>
      <c r="DT1" t="s">
        <v>22</v>
      </c>
      <c r="DU1" t="s">
        <v>82</v>
      </c>
      <c r="DW1" t="s">
        <v>22</v>
      </c>
      <c r="DX1" t="s">
        <v>82</v>
      </c>
      <c r="DZ1" t="s">
        <v>22</v>
      </c>
      <c r="EA1" t="s">
        <v>82</v>
      </c>
      <c r="EC1" t="s">
        <v>22</v>
      </c>
      <c r="ED1" t="s">
        <v>82</v>
      </c>
      <c r="EF1" t="s">
        <v>22</v>
      </c>
      <c r="EG1" t="s">
        <v>82</v>
      </c>
      <c r="EI1" t="s">
        <v>22</v>
      </c>
      <c r="EJ1" t="s">
        <v>82</v>
      </c>
      <c r="EL1" t="s">
        <v>22</v>
      </c>
      <c r="EM1" t="s">
        <v>82</v>
      </c>
      <c r="EO1" t="s">
        <v>22</v>
      </c>
      <c r="EP1" t="s">
        <v>82</v>
      </c>
      <c r="ER1" t="s">
        <v>22</v>
      </c>
      <c r="ES1" t="s">
        <v>82</v>
      </c>
      <c r="EU1" t="s">
        <v>22</v>
      </c>
      <c r="EV1" t="s">
        <v>82</v>
      </c>
      <c r="EX1" t="s">
        <v>22</v>
      </c>
      <c r="EY1" t="s">
        <v>82</v>
      </c>
    </row>
    <row r="2" spans="1:155" x14ac:dyDescent="0.25">
      <c r="A2" s="3" t="s">
        <v>4</v>
      </c>
      <c r="B2" s="5" t="s">
        <v>80</v>
      </c>
      <c r="D2" s="3" t="s">
        <v>4</v>
      </c>
      <c r="E2" s="5" t="s">
        <v>83</v>
      </c>
      <c r="G2" s="3" t="s">
        <v>4</v>
      </c>
      <c r="H2" s="5" t="s">
        <v>84</v>
      </c>
      <c r="J2" s="3" t="s">
        <v>4</v>
      </c>
      <c r="K2" s="5" t="s">
        <v>85</v>
      </c>
      <c r="M2" s="3" t="s">
        <v>4</v>
      </c>
      <c r="N2" s="5" t="s">
        <v>86</v>
      </c>
      <c r="P2" s="3" t="s">
        <v>4</v>
      </c>
      <c r="Q2" s="5" t="s">
        <v>87</v>
      </c>
      <c r="S2" s="3" t="s">
        <v>4</v>
      </c>
      <c r="T2" s="5" t="s">
        <v>88</v>
      </c>
      <c r="V2" s="3" t="s">
        <v>4</v>
      </c>
      <c r="W2" s="5" t="s">
        <v>90</v>
      </c>
      <c r="Y2" s="3" t="s">
        <v>4</v>
      </c>
      <c r="Z2" s="5" t="s">
        <v>91</v>
      </c>
      <c r="AB2" s="3" t="s">
        <v>4</v>
      </c>
      <c r="AC2" s="5" t="s">
        <v>93</v>
      </c>
      <c r="AE2" s="3" t="s">
        <v>4</v>
      </c>
      <c r="AF2" s="5" t="s">
        <v>94</v>
      </c>
      <c r="AH2" s="3" t="s">
        <v>4</v>
      </c>
      <c r="AI2" s="5" t="s">
        <v>96</v>
      </c>
      <c r="AK2" s="3" t="s">
        <v>4</v>
      </c>
      <c r="AL2" s="5" t="s">
        <v>96</v>
      </c>
      <c r="AN2" s="3" t="s">
        <v>4</v>
      </c>
      <c r="AO2" s="5" t="s">
        <v>98</v>
      </c>
      <c r="AQ2" s="3" t="s">
        <v>4</v>
      </c>
      <c r="AR2" s="5" t="s">
        <v>99</v>
      </c>
      <c r="AT2" s="3" t="s">
        <v>4</v>
      </c>
      <c r="AU2" s="5" t="s">
        <v>101</v>
      </c>
      <c r="AW2" s="3" t="s">
        <v>4</v>
      </c>
      <c r="AX2" s="5" t="s">
        <v>103</v>
      </c>
      <c r="AZ2" s="3" t="s">
        <v>4</v>
      </c>
      <c r="BA2" s="5" t="s">
        <v>104</v>
      </c>
      <c r="BC2" t="s">
        <v>4</v>
      </c>
      <c r="BD2" t="s">
        <v>108</v>
      </c>
      <c r="BF2" t="s">
        <v>4</v>
      </c>
      <c r="BG2" t="s">
        <v>110</v>
      </c>
      <c r="BI2" t="s">
        <v>4</v>
      </c>
      <c r="BJ2" t="s">
        <v>112</v>
      </c>
      <c r="BL2" t="s">
        <v>4</v>
      </c>
      <c r="BM2" t="s">
        <v>114</v>
      </c>
      <c r="BO2" t="s">
        <v>4</v>
      </c>
      <c r="BP2" t="s">
        <v>115</v>
      </c>
      <c r="BR2" t="s">
        <v>4</v>
      </c>
      <c r="BS2" t="s">
        <v>117</v>
      </c>
      <c r="BU2" t="s">
        <v>4</v>
      </c>
      <c r="BV2" t="s">
        <v>119</v>
      </c>
      <c r="BX2" t="s">
        <v>4</v>
      </c>
      <c r="BY2" t="s">
        <v>120</v>
      </c>
      <c r="CA2" t="s">
        <v>4</v>
      </c>
      <c r="CB2" t="s">
        <v>122</v>
      </c>
      <c r="CD2" t="s">
        <v>4</v>
      </c>
      <c r="CE2" t="s">
        <v>124</v>
      </c>
      <c r="CG2" t="s">
        <v>4</v>
      </c>
      <c r="CH2" t="s">
        <v>126</v>
      </c>
      <c r="CJ2" t="s">
        <v>4</v>
      </c>
      <c r="CK2" t="s">
        <v>128</v>
      </c>
      <c r="CM2" t="s">
        <v>4</v>
      </c>
      <c r="CN2" t="s">
        <v>129</v>
      </c>
      <c r="CP2" t="s">
        <v>4</v>
      </c>
      <c r="CQ2" t="s">
        <v>130</v>
      </c>
      <c r="CS2" t="s">
        <v>4</v>
      </c>
      <c r="CT2" t="s">
        <v>131</v>
      </c>
      <c r="CV2" t="s">
        <v>4</v>
      </c>
      <c r="CW2" t="s">
        <v>132</v>
      </c>
      <c r="CY2" t="s">
        <v>4</v>
      </c>
      <c r="CZ2" t="s">
        <v>133</v>
      </c>
      <c r="DB2" t="s">
        <v>4</v>
      </c>
      <c r="DC2" t="s">
        <v>134</v>
      </c>
      <c r="DE2" t="s">
        <v>4</v>
      </c>
      <c r="DF2" t="s">
        <v>135</v>
      </c>
      <c r="DH2" t="s">
        <v>4</v>
      </c>
      <c r="DI2" t="s">
        <v>136</v>
      </c>
      <c r="DK2" t="s">
        <v>4</v>
      </c>
      <c r="DL2" t="s">
        <v>137</v>
      </c>
      <c r="DN2" t="s">
        <v>4</v>
      </c>
      <c r="DO2" t="s">
        <v>139</v>
      </c>
      <c r="DQ2" t="s">
        <v>4</v>
      </c>
      <c r="DR2" t="s">
        <v>141</v>
      </c>
      <c r="DT2" t="s">
        <v>4</v>
      </c>
      <c r="DU2" t="s">
        <v>143</v>
      </c>
      <c r="DW2" t="s">
        <v>4</v>
      </c>
      <c r="DX2" t="s">
        <v>144</v>
      </c>
      <c r="DZ2" t="s">
        <v>4</v>
      </c>
      <c r="EA2" t="s">
        <v>146</v>
      </c>
      <c r="EC2" t="s">
        <v>4</v>
      </c>
      <c r="ED2" t="s">
        <v>148</v>
      </c>
      <c r="EF2" t="s">
        <v>4</v>
      </c>
      <c r="EG2" t="s">
        <v>149</v>
      </c>
      <c r="EI2" t="s">
        <v>4</v>
      </c>
      <c r="EJ2" t="s">
        <v>150</v>
      </c>
      <c r="EL2" t="s">
        <v>4</v>
      </c>
      <c r="EM2" t="s">
        <v>152</v>
      </c>
      <c r="EO2" t="s">
        <v>4</v>
      </c>
      <c r="EP2" t="s">
        <v>154</v>
      </c>
      <c r="ER2" t="s">
        <v>4</v>
      </c>
      <c r="ES2" t="s">
        <v>156</v>
      </c>
      <c r="EU2" t="s">
        <v>4</v>
      </c>
      <c r="EV2" t="s">
        <v>158</v>
      </c>
      <c r="EX2" t="s">
        <v>4</v>
      </c>
      <c r="EY2" t="s">
        <v>160</v>
      </c>
    </row>
    <row r="3" spans="1:155" x14ac:dyDescent="0.25">
      <c r="A3" s="3" t="s">
        <v>17</v>
      </c>
      <c r="B3" s="2" t="s">
        <v>19</v>
      </c>
      <c r="D3" s="3" t="s">
        <v>17</v>
      </c>
      <c r="E3" s="2" t="s">
        <v>19</v>
      </c>
      <c r="G3" s="3" t="s">
        <v>17</v>
      </c>
      <c r="H3" s="2" t="s">
        <v>19</v>
      </c>
      <c r="J3" s="3" t="s">
        <v>17</v>
      </c>
      <c r="K3" s="2" t="s">
        <v>19</v>
      </c>
      <c r="M3" s="3" t="s">
        <v>17</v>
      </c>
      <c r="N3" s="2" t="s">
        <v>19</v>
      </c>
      <c r="P3" s="3" t="s">
        <v>17</v>
      </c>
      <c r="Q3" s="2" t="s">
        <v>19</v>
      </c>
      <c r="S3" s="3" t="s">
        <v>17</v>
      </c>
      <c r="T3" s="2" t="s">
        <v>19</v>
      </c>
      <c r="V3" s="3" t="s">
        <v>17</v>
      </c>
      <c r="W3" s="2" t="s">
        <v>19</v>
      </c>
      <c r="Y3" s="3" t="s">
        <v>17</v>
      </c>
      <c r="Z3" s="2" t="s">
        <v>19</v>
      </c>
      <c r="AB3" s="3" t="s">
        <v>17</v>
      </c>
      <c r="AC3" s="2" t="s">
        <v>19</v>
      </c>
      <c r="AE3" s="3" t="s">
        <v>17</v>
      </c>
      <c r="AF3" s="2" t="s">
        <v>19</v>
      </c>
      <c r="AH3" s="3" t="s">
        <v>17</v>
      </c>
      <c r="AI3" s="2" t="s">
        <v>19</v>
      </c>
      <c r="AK3" s="3" t="s">
        <v>17</v>
      </c>
      <c r="AL3" s="2" t="s">
        <v>19</v>
      </c>
      <c r="AN3" s="3" t="s">
        <v>17</v>
      </c>
      <c r="AO3" s="2" t="s">
        <v>19</v>
      </c>
      <c r="AQ3" s="3" t="s">
        <v>17</v>
      </c>
      <c r="AR3" s="2" t="s">
        <v>19</v>
      </c>
      <c r="AT3" s="3" t="s">
        <v>17</v>
      </c>
      <c r="AU3" s="2" t="s">
        <v>19</v>
      </c>
      <c r="AW3" s="3" t="s">
        <v>17</v>
      </c>
      <c r="AX3" s="2" t="s">
        <v>19</v>
      </c>
      <c r="AZ3" s="3" t="s">
        <v>17</v>
      </c>
      <c r="BA3" s="2" t="s">
        <v>19</v>
      </c>
      <c r="BC3" t="s">
        <v>17</v>
      </c>
      <c r="BD3" t="s">
        <v>19</v>
      </c>
      <c r="BF3" t="s">
        <v>17</v>
      </c>
      <c r="BG3" t="s">
        <v>19</v>
      </c>
      <c r="BI3" t="s">
        <v>17</v>
      </c>
      <c r="BJ3" t="s">
        <v>19</v>
      </c>
      <c r="BL3" t="s">
        <v>17</v>
      </c>
      <c r="BM3" t="s">
        <v>19</v>
      </c>
      <c r="BO3" t="s">
        <v>17</v>
      </c>
      <c r="BP3" t="s">
        <v>19</v>
      </c>
      <c r="BR3" t="s">
        <v>17</v>
      </c>
      <c r="BS3" t="s">
        <v>19</v>
      </c>
      <c r="BU3" t="s">
        <v>17</v>
      </c>
      <c r="BV3" t="s">
        <v>19</v>
      </c>
      <c r="BX3" t="s">
        <v>17</v>
      </c>
      <c r="BY3" t="s">
        <v>0</v>
      </c>
      <c r="CA3" t="s">
        <v>17</v>
      </c>
      <c r="CB3" t="s">
        <v>0</v>
      </c>
      <c r="CD3" t="s">
        <v>17</v>
      </c>
      <c r="CE3" t="s">
        <v>0</v>
      </c>
      <c r="CG3" t="s">
        <v>17</v>
      </c>
      <c r="CH3" t="s">
        <v>0</v>
      </c>
      <c r="CJ3" t="s">
        <v>17</v>
      </c>
      <c r="CK3" t="s">
        <v>0</v>
      </c>
      <c r="CM3" t="s">
        <v>17</v>
      </c>
      <c r="CN3" t="s">
        <v>0</v>
      </c>
      <c r="CP3" t="s">
        <v>17</v>
      </c>
      <c r="CQ3" t="s">
        <v>0</v>
      </c>
      <c r="CS3" t="s">
        <v>17</v>
      </c>
      <c r="CT3" t="s">
        <v>0</v>
      </c>
      <c r="CV3" t="s">
        <v>17</v>
      </c>
      <c r="CW3" t="s">
        <v>0</v>
      </c>
      <c r="CY3" t="s">
        <v>17</v>
      </c>
      <c r="CZ3" t="s">
        <v>0</v>
      </c>
      <c r="DB3" t="s">
        <v>17</v>
      </c>
      <c r="DC3" t="s">
        <v>0</v>
      </c>
      <c r="DE3" t="s">
        <v>17</v>
      </c>
      <c r="DF3" t="s">
        <v>0</v>
      </c>
      <c r="DH3" t="s">
        <v>17</v>
      </c>
      <c r="DI3" t="s">
        <v>0</v>
      </c>
      <c r="DK3" t="s">
        <v>17</v>
      </c>
      <c r="DL3" t="s">
        <v>0</v>
      </c>
      <c r="DN3" t="s">
        <v>17</v>
      </c>
      <c r="DO3" t="s">
        <v>0</v>
      </c>
      <c r="DQ3" t="s">
        <v>17</v>
      </c>
      <c r="DR3" t="s">
        <v>0</v>
      </c>
      <c r="DT3" t="s">
        <v>17</v>
      </c>
      <c r="DU3" t="s">
        <v>0</v>
      </c>
      <c r="DW3" t="s">
        <v>17</v>
      </c>
      <c r="DX3" t="s">
        <v>19</v>
      </c>
      <c r="DZ3" t="s">
        <v>17</v>
      </c>
      <c r="EA3" t="s">
        <v>0</v>
      </c>
      <c r="EC3" t="s">
        <v>17</v>
      </c>
      <c r="ED3" t="s">
        <v>0</v>
      </c>
      <c r="EF3" t="s">
        <v>17</v>
      </c>
      <c r="EG3" t="s">
        <v>0</v>
      </c>
      <c r="EI3" t="s">
        <v>17</v>
      </c>
      <c r="EJ3" t="s">
        <v>0</v>
      </c>
      <c r="EL3" t="s">
        <v>17</v>
      </c>
      <c r="EM3" t="s">
        <v>0</v>
      </c>
      <c r="EO3" t="s">
        <v>17</v>
      </c>
      <c r="EP3" t="s">
        <v>0</v>
      </c>
      <c r="ER3" t="s">
        <v>17</v>
      </c>
      <c r="ES3" t="s">
        <v>0</v>
      </c>
      <c r="EU3" t="s">
        <v>17</v>
      </c>
      <c r="EV3" t="s">
        <v>0</v>
      </c>
      <c r="EX3" t="s">
        <v>17</v>
      </c>
      <c r="EY3" t="s">
        <v>0</v>
      </c>
    </row>
    <row r="4" spans="1:155" x14ac:dyDescent="0.25">
      <c r="A4" s="3" t="s">
        <v>18</v>
      </c>
      <c r="D4" s="3" t="s">
        <v>18</v>
      </c>
      <c r="G4" s="3" t="s">
        <v>18</v>
      </c>
      <c r="J4" s="3" t="s">
        <v>18</v>
      </c>
      <c r="M4" s="3" t="s">
        <v>18</v>
      </c>
      <c r="P4" s="3" t="s">
        <v>18</v>
      </c>
      <c r="S4" s="3" t="s">
        <v>18</v>
      </c>
      <c r="V4" s="3" t="s">
        <v>18</v>
      </c>
      <c r="Y4" s="3" t="s">
        <v>18</v>
      </c>
      <c r="AB4" s="3" t="s">
        <v>18</v>
      </c>
      <c r="AE4" s="3" t="s">
        <v>18</v>
      </c>
      <c r="AH4" s="3" t="s">
        <v>18</v>
      </c>
      <c r="AK4" s="3" t="s">
        <v>18</v>
      </c>
      <c r="AN4" s="3" t="s">
        <v>18</v>
      </c>
      <c r="AQ4" s="3" t="s">
        <v>18</v>
      </c>
      <c r="AT4" s="3" t="s">
        <v>18</v>
      </c>
      <c r="AW4" s="3" t="s">
        <v>18</v>
      </c>
      <c r="AZ4" s="3" t="s">
        <v>18</v>
      </c>
      <c r="BC4" t="s">
        <v>18</v>
      </c>
      <c r="BF4" t="s">
        <v>18</v>
      </c>
      <c r="BI4" t="s">
        <v>18</v>
      </c>
      <c r="BL4" t="s">
        <v>18</v>
      </c>
      <c r="BO4" t="s">
        <v>18</v>
      </c>
      <c r="BR4" t="s">
        <v>18</v>
      </c>
      <c r="BU4" t="s">
        <v>18</v>
      </c>
      <c r="BX4" t="s">
        <v>18</v>
      </c>
      <c r="CA4" t="s">
        <v>18</v>
      </c>
      <c r="CD4" t="s">
        <v>18</v>
      </c>
      <c r="CG4" t="s">
        <v>18</v>
      </c>
      <c r="CJ4" t="s">
        <v>18</v>
      </c>
      <c r="CM4" t="s">
        <v>18</v>
      </c>
      <c r="CP4" t="s">
        <v>18</v>
      </c>
      <c r="CS4" t="s">
        <v>18</v>
      </c>
      <c r="CV4" t="s">
        <v>18</v>
      </c>
      <c r="CY4" t="s">
        <v>18</v>
      </c>
      <c r="DB4" t="s">
        <v>18</v>
      </c>
      <c r="DE4" t="s">
        <v>18</v>
      </c>
      <c r="DH4" t="s">
        <v>18</v>
      </c>
      <c r="DK4" t="s">
        <v>18</v>
      </c>
      <c r="DN4" t="s">
        <v>18</v>
      </c>
      <c r="DQ4" t="s">
        <v>18</v>
      </c>
      <c r="DT4" t="s">
        <v>18</v>
      </c>
      <c r="DW4" t="s">
        <v>18</v>
      </c>
      <c r="DZ4" t="s">
        <v>18</v>
      </c>
      <c r="EC4" t="s">
        <v>18</v>
      </c>
      <c r="EF4" t="s">
        <v>18</v>
      </c>
      <c r="EI4" t="s">
        <v>18</v>
      </c>
      <c r="EL4" t="s">
        <v>18</v>
      </c>
      <c r="EO4" t="s">
        <v>18</v>
      </c>
      <c r="ER4" t="s">
        <v>18</v>
      </c>
      <c r="EU4" t="s">
        <v>18</v>
      </c>
      <c r="EX4" t="s">
        <v>18</v>
      </c>
    </row>
    <row r="5" spans="1:155" x14ac:dyDescent="0.25">
      <c r="A5" s="3" t="s">
        <v>9</v>
      </c>
      <c r="B5" s="2" t="s">
        <v>81</v>
      </c>
      <c r="D5" s="3" t="s">
        <v>9</v>
      </c>
      <c r="E5" s="2" t="s">
        <v>81</v>
      </c>
      <c r="G5" s="3" t="s">
        <v>9</v>
      </c>
      <c r="H5" s="2" t="s">
        <v>81</v>
      </c>
      <c r="J5" s="3" t="s">
        <v>9</v>
      </c>
      <c r="K5" s="2" t="s">
        <v>81</v>
      </c>
      <c r="M5" s="3" t="s">
        <v>9</v>
      </c>
      <c r="N5" s="2" t="s">
        <v>81</v>
      </c>
      <c r="P5" s="3" t="s">
        <v>9</v>
      </c>
      <c r="Q5" s="2" t="s">
        <v>81</v>
      </c>
      <c r="S5" s="3" t="s">
        <v>9</v>
      </c>
      <c r="T5" s="2" t="s">
        <v>89</v>
      </c>
      <c r="V5" s="3" t="s">
        <v>9</v>
      </c>
      <c r="W5" s="2" t="s">
        <v>89</v>
      </c>
      <c r="Y5" s="3" t="s">
        <v>9</v>
      </c>
      <c r="Z5" s="2" t="s">
        <v>92</v>
      </c>
      <c r="AB5" s="3" t="s">
        <v>9</v>
      </c>
      <c r="AC5" s="2" t="s">
        <v>89</v>
      </c>
      <c r="AE5" s="3" t="s">
        <v>9</v>
      </c>
      <c r="AF5" s="2" t="s">
        <v>95</v>
      </c>
      <c r="AH5" s="3" t="s">
        <v>9</v>
      </c>
      <c r="AI5" s="2" t="s">
        <v>97</v>
      </c>
      <c r="AK5" s="3" t="s">
        <v>9</v>
      </c>
      <c r="AL5" s="2" t="s">
        <v>107</v>
      </c>
      <c r="AN5" s="3" t="s">
        <v>9</v>
      </c>
      <c r="AO5" s="2" t="s">
        <v>107</v>
      </c>
      <c r="AQ5" s="3" t="s">
        <v>9</v>
      </c>
      <c r="AR5" s="2" t="s">
        <v>100</v>
      </c>
      <c r="AT5" s="3" t="s">
        <v>9</v>
      </c>
      <c r="AU5" s="2" t="s">
        <v>102</v>
      </c>
      <c r="AW5" s="3" t="s">
        <v>9</v>
      </c>
      <c r="AX5" s="2" t="s">
        <v>106</v>
      </c>
      <c r="AZ5" s="3" t="s">
        <v>9</v>
      </c>
      <c r="BA5" s="2" t="s">
        <v>105</v>
      </c>
      <c r="BC5" t="s">
        <v>9</v>
      </c>
      <c r="BD5" t="s">
        <v>109</v>
      </c>
      <c r="BF5" t="s">
        <v>9</v>
      </c>
      <c r="BG5" t="s">
        <v>111</v>
      </c>
      <c r="BI5" t="s">
        <v>9</v>
      </c>
      <c r="BJ5" t="s">
        <v>113</v>
      </c>
      <c r="BL5" t="s">
        <v>9</v>
      </c>
      <c r="BM5" t="s">
        <v>113</v>
      </c>
      <c r="BO5" t="s">
        <v>9</v>
      </c>
      <c r="BP5" t="s">
        <v>116</v>
      </c>
      <c r="BR5" t="s">
        <v>9</v>
      </c>
      <c r="BS5" t="s">
        <v>118</v>
      </c>
      <c r="BU5" t="s">
        <v>9</v>
      </c>
      <c r="BV5" t="s">
        <v>118</v>
      </c>
      <c r="BX5" t="s">
        <v>9</v>
      </c>
      <c r="BY5" t="s">
        <v>121</v>
      </c>
      <c r="CA5" t="s">
        <v>9</v>
      </c>
      <c r="CB5" t="s">
        <v>123</v>
      </c>
      <c r="CD5" t="s">
        <v>9</v>
      </c>
      <c r="CE5" t="s">
        <v>125</v>
      </c>
      <c r="CG5" t="s">
        <v>9</v>
      </c>
      <c r="CH5" t="s">
        <v>127</v>
      </c>
      <c r="CJ5" t="s">
        <v>9</v>
      </c>
      <c r="CK5" t="s">
        <v>121</v>
      </c>
      <c r="CM5" t="s">
        <v>9</v>
      </c>
      <c r="CN5" t="s">
        <v>123</v>
      </c>
      <c r="CP5" t="s">
        <v>9</v>
      </c>
      <c r="CQ5" t="s">
        <v>125</v>
      </c>
      <c r="CS5" t="s">
        <v>9</v>
      </c>
      <c r="CT5" t="s">
        <v>127</v>
      </c>
      <c r="CV5" t="s">
        <v>9</v>
      </c>
      <c r="CW5" t="s">
        <v>121</v>
      </c>
      <c r="CY5" t="s">
        <v>9</v>
      </c>
      <c r="CZ5" t="s">
        <v>123</v>
      </c>
      <c r="DB5" t="s">
        <v>9</v>
      </c>
      <c r="DC5" t="s">
        <v>125</v>
      </c>
      <c r="DE5" t="s">
        <v>9</v>
      </c>
      <c r="DF5" t="s">
        <v>127</v>
      </c>
      <c r="DH5" t="s">
        <v>9</v>
      </c>
      <c r="DI5" t="s">
        <v>121</v>
      </c>
      <c r="DK5" t="s">
        <v>9</v>
      </c>
      <c r="DL5" t="s">
        <v>138</v>
      </c>
      <c r="DN5" t="s">
        <v>9</v>
      </c>
      <c r="DO5" t="s">
        <v>140</v>
      </c>
      <c r="DQ5" t="s">
        <v>9</v>
      </c>
      <c r="DR5" t="s">
        <v>142</v>
      </c>
      <c r="DT5" t="s">
        <v>9</v>
      </c>
      <c r="DU5" t="s">
        <v>121</v>
      </c>
      <c r="DW5" t="s">
        <v>9</v>
      </c>
      <c r="DX5" t="s">
        <v>145</v>
      </c>
      <c r="DZ5" t="s">
        <v>9</v>
      </c>
      <c r="EA5" t="s">
        <v>147</v>
      </c>
      <c r="EC5" t="s">
        <v>9</v>
      </c>
      <c r="ED5" t="s">
        <v>147</v>
      </c>
      <c r="EF5" t="s">
        <v>9</v>
      </c>
      <c r="EG5" t="s">
        <v>147</v>
      </c>
      <c r="EI5" t="s">
        <v>9</v>
      </c>
      <c r="EJ5" t="s">
        <v>151</v>
      </c>
      <c r="EL5" t="s">
        <v>9</v>
      </c>
      <c r="EM5" t="s">
        <v>153</v>
      </c>
      <c r="EO5" t="s">
        <v>9</v>
      </c>
      <c r="EP5" t="s">
        <v>155</v>
      </c>
      <c r="ER5" t="s">
        <v>9</v>
      </c>
      <c r="ES5" t="s">
        <v>157</v>
      </c>
      <c r="EU5" t="s">
        <v>9</v>
      </c>
      <c r="EV5" t="s">
        <v>159</v>
      </c>
      <c r="EX5" t="s">
        <v>9</v>
      </c>
      <c r="EY5" t="s">
        <v>161</v>
      </c>
    </row>
    <row r="6" spans="1:155" x14ac:dyDescent="0.25">
      <c r="A6" s="3" t="s">
        <v>10</v>
      </c>
      <c r="D6" s="3" t="s">
        <v>10</v>
      </c>
      <c r="G6" s="3" t="s">
        <v>10</v>
      </c>
      <c r="J6" s="3" t="s">
        <v>10</v>
      </c>
      <c r="M6" s="3" t="s">
        <v>10</v>
      </c>
      <c r="P6" s="3" t="s">
        <v>10</v>
      </c>
      <c r="S6" s="3" t="s">
        <v>10</v>
      </c>
      <c r="V6" s="3" t="s">
        <v>10</v>
      </c>
      <c r="Y6" s="3" t="s">
        <v>10</v>
      </c>
      <c r="AB6" s="3" t="s">
        <v>10</v>
      </c>
      <c r="AE6" s="3" t="s">
        <v>10</v>
      </c>
      <c r="AH6" s="3" t="s">
        <v>10</v>
      </c>
      <c r="AK6" s="3" t="s">
        <v>10</v>
      </c>
      <c r="AN6" s="3" t="s">
        <v>10</v>
      </c>
      <c r="AQ6" s="3" t="s">
        <v>10</v>
      </c>
      <c r="AT6" s="3" t="s">
        <v>10</v>
      </c>
      <c r="AW6" s="3" t="s">
        <v>10</v>
      </c>
      <c r="AZ6" s="3" t="s">
        <v>10</v>
      </c>
      <c r="BC6" t="s">
        <v>10</v>
      </c>
      <c r="BF6" t="s">
        <v>10</v>
      </c>
      <c r="BI6" t="s">
        <v>10</v>
      </c>
      <c r="BL6" t="s">
        <v>10</v>
      </c>
      <c r="BO6" t="s">
        <v>10</v>
      </c>
      <c r="BR6" t="s">
        <v>10</v>
      </c>
      <c r="BU6" t="s">
        <v>10</v>
      </c>
      <c r="BX6" t="s">
        <v>10</v>
      </c>
      <c r="CA6" t="s">
        <v>10</v>
      </c>
      <c r="CD6" t="s">
        <v>10</v>
      </c>
      <c r="CG6" t="s">
        <v>10</v>
      </c>
      <c r="CJ6" t="s">
        <v>10</v>
      </c>
      <c r="CM6" t="s">
        <v>10</v>
      </c>
      <c r="CP6" t="s">
        <v>10</v>
      </c>
      <c r="CS6" t="s">
        <v>10</v>
      </c>
      <c r="CV6" t="s">
        <v>10</v>
      </c>
      <c r="CY6" t="s">
        <v>10</v>
      </c>
      <c r="DB6" t="s">
        <v>10</v>
      </c>
      <c r="DE6" t="s">
        <v>10</v>
      </c>
      <c r="DH6" t="s">
        <v>10</v>
      </c>
      <c r="DK6" t="s">
        <v>10</v>
      </c>
      <c r="DN6" t="s">
        <v>10</v>
      </c>
      <c r="DQ6" t="s">
        <v>10</v>
      </c>
      <c r="DT6" t="s">
        <v>10</v>
      </c>
      <c r="DW6" t="s">
        <v>10</v>
      </c>
      <c r="DZ6" t="s">
        <v>10</v>
      </c>
      <c r="EC6" t="s">
        <v>10</v>
      </c>
      <c r="EF6" t="s">
        <v>10</v>
      </c>
      <c r="EI6" t="s">
        <v>10</v>
      </c>
      <c r="EL6" t="s">
        <v>10</v>
      </c>
      <c r="EO6" t="s">
        <v>10</v>
      </c>
      <c r="ER6" t="s">
        <v>10</v>
      </c>
      <c r="EU6" t="s">
        <v>10</v>
      </c>
      <c r="EX6" t="s">
        <v>10</v>
      </c>
    </row>
    <row r="7" spans="1:155" x14ac:dyDescent="0.25">
      <c r="A7" s="3" t="s">
        <v>11</v>
      </c>
      <c r="B7" s="2" t="s">
        <v>8</v>
      </c>
      <c r="D7" s="3" t="s">
        <v>11</v>
      </c>
      <c r="E7" s="2" t="s">
        <v>8</v>
      </c>
      <c r="G7" s="3" t="s">
        <v>11</v>
      </c>
      <c r="H7" s="2" t="s">
        <v>8</v>
      </c>
      <c r="J7" s="3" t="s">
        <v>11</v>
      </c>
      <c r="K7" s="2" t="s">
        <v>8</v>
      </c>
      <c r="M7" s="3" t="s">
        <v>11</v>
      </c>
      <c r="N7" s="2" t="s">
        <v>8</v>
      </c>
      <c r="P7" s="3" t="s">
        <v>11</v>
      </c>
      <c r="Q7" s="2" t="s">
        <v>8</v>
      </c>
      <c r="S7" s="3" t="s">
        <v>11</v>
      </c>
      <c r="T7" s="2" t="s">
        <v>8</v>
      </c>
      <c r="V7" s="3" t="s">
        <v>11</v>
      </c>
      <c r="W7" s="2" t="s">
        <v>8</v>
      </c>
      <c r="Y7" s="3" t="s">
        <v>11</v>
      </c>
      <c r="Z7" s="2" t="s">
        <v>8</v>
      </c>
      <c r="AB7" s="3" t="s">
        <v>11</v>
      </c>
      <c r="AC7" s="2" t="s">
        <v>8</v>
      </c>
      <c r="AE7" s="3" t="s">
        <v>11</v>
      </c>
      <c r="AF7" s="2" t="s">
        <v>8</v>
      </c>
      <c r="AH7" s="3" t="s">
        <v>11</v>
      </c>
      <c r="AI7" s="2" t="s">
        <v>8</v>
      </c>
      <c r="AK7" s="3" t="s">
        <v>11</v>
      </c>
      <c r="AL7" s="2" t="s">
        <v>8</v>
      </c>
      <c r="AN7" s="3" t="s">
        <v>11</v>
      </c>
      <c r="AO7" s="2" t="s">
        <v>8</v>
      </c>
      <c r="AQ7" s="3" t="s">
        <v>11</v>
      </c>
      <c r="AR7" s="2" t="s">
        <v>8</v>
      </c>
      <c r="AT7" s="3" t="s">
        <v>11</v>
      </c>
      <c r="AU7" s="2" t="s">
        <v>8</v>
      </c>
      <c r="AW7" s="3" t="s">
        <v>11</v>
      </c>
      <c r="AX7" s="2" t="s">
        <v>8</v>
      </c>
      <c r="AZ7" s="3" t="s">
        <v>11</v>
      </c>
      <c r="BA7" s="2" t="s">
        <v>8</v>
      </c>
      <c r="BC7" t="s">
        <v>11</v>
      </c>
      <c r="BD7" t="s">
        <v>8</v>
      </c>
      <c r="BF7" t="s">
        <v>11</v>
      </c>
      <c r="BG7" t="s">
        <v>8</v>
      </c>
      <c r="BI7" t="s">
        <v>11</v>
      </c>
      <c r="BJ7" t="s">
        <v>8</v>
      </c>
      <c r="BL7" t="s">
        <v>11</v>
      </c>
      <c r="BM7" t="s">
        <v>8</v>
      </c>
      <c r="BO7" t="s">
        <v>11</v>
      </c>
      <c r="BP7" t="s">
        <v>8</v>
      </c>
      <c r="BR7" t="s">
        <v>11</v>
      </c>
      <c r="BS7" t="s">
        <v>8</v>
      </c>
      <c r="BU7" t="s">
        <v>11</v>
      </c>
      <c r="BV7" t="s">
        <v>8</v>
      </c>
      <c r="BX7" t="s">
        <v>11</v>
      </c>
      <c r="BY7" t="s">
        <v>8</v>
      </c>
      <c r="CA7" t="s">
        <v>11</v>
      </c>
      <c r="CB7" t="s">
        <v>8</v>
      </c>
      <c r="CD7" t="s">
        <v>11</v>
      </c>
      <c r="CE7" t="s">
        <v>8</v>
      </c>
      <c r="CG7" t="s">
        <v>11</v>
      </c>
      <c r="CH7" t="s">
        <v>8</v>
      </c>
      <c r="CJ7" t="s">
        <v>11</v>
      </c>
      <c r="CK7" t="s">
        <v>8</v>
      </c>
      <c r="CM7" t="s">
        <v>11</v>
      </c>
      <c r="CN7" t="s">
        <v>8</v>
      </c>
      <c r="CP7" t="s">
        <v>11</v>
      </c>
      <c r="CQ7" t="s">
        <v>8</v>
      </c>
      <c r="CS7" t="s">
        <v>11</v>
      </c>
      <c r="CT7" t="s">
        <v>8</v>
      </c>
      <c r="CV7" t="s">
        <v>11</v>
      </c>
      <c r="CW7" t="s">
        <v>8</v>
      </c>
      <c r="CY7" t="s">
        <v>11</v>
      </c>
      <c r="CZ7" t="s">
        <v>8</v>
      </c>
      <c r="DB7" t="s">
        <v>11</v>
      </c>
      <c r="DC7" t="s">
        <v>8</v>
      </c>
      <c r="DE7" t="s">
        <v>11</v>
      </c>
      <c r="DF7" t="s">
        <v>8</v>
      </c>
      <c r="DH7" t="s">
        <v>11</v>
      </c>
      <c r="DI7" t="s">
        <v>8</v>
      </c>
      <c r="DK7" t="s">
        <v>11</v>
      </c>
      <c r="DL7" t="s">
        <v>8</v>
      </c>
      <c r="DN7" t="s">
        <v>11</v>
      </c>
      <c r="DO7" t="s">
        <v>8</v>
      </c>
      <c r="DQ7" t="s">
        <v>11</v>
      </c>
      <c r="DR7" t="s">
        <v>8</v>
      </c>
      <c r="DT7" t="s">
        <v>11</v>
      </c>
      <c r="DU7" t="s">
        <v>8</v>
      </c>
      <c r="DW7" t="s">
        <v>11</v>
      </c>
      <c r="DX7" t="s">
        <v>8</v>
      </c>
      <c r="DZ7" t="s">
        <v>11</v>
      </c>
      <c r="EA7" t="s">
        <v>8</v>
      </c>
      <c r="EC7" t="s">
        <v>11</v>
      </c>
      <c r="ED7" t="s">
        <v>8</v>
      </c>
      <c r="EF7" t="s">
        <v>11</v>
      </c>
      <c r="EG7" t="s">
        <v>8</v>
      </c>
      <c r="EI7" t="s">
        <v>11</v>
      </c>
      <c r="EJ7" t="s">
        <v>8</v>
      </c>
      <c r="EL7" t="s">
        <v>11</v>
      </c>
      <c r="EM7" t="s">
        <v>8</v>
      </c>
      <c r="EO7" t="s">
        <v>11</v>
      </c>
      <c r="EP7" t="s">
        <v>8</v>
      </c>
      <c r="ER7" t="s">
        <v>11</v>
      </c>
      <c r="ES7" t="s">
        <v>8</v>
      </c>
      <c r="EU7" t="s">
        <v>11</v>
      </c>
      <c r="EV7" t="s">
        <v>8</v>
      </c>
      <c r="EX7" t="s">
        <v>11</v>
      </c>
      <c r="EY7" t="s">
        <v>8</v>
      </c>
    </row>
    <row r="8" spans="1:155" x14ac:dyDescent="0.25">
      <c r="A8" s="3" t="s">
        <v>12</v>
      </c>
      <c r="D8" s="3" t="s">
        <v>12</v>
      </c>
      <c r="G8" s="3" t="s">
        <v>12</v>
      </c>
      <c r="J8" s="3" t="s">
        <v>12</v>
      </c>
      <c r="M8" s="3" t="s">
        <v>12</v>
      </c>
      <c r="P8" s="3" t="s">
        <v>12</v>
      </c>
      <c r="S8" s="3" t="s">
        <v>12</v>
      </c>
      <c r="V8" s="3" t="s">
        <v>12</v>
      </c>
      <c r="Y8" s="3" t="s">
        <v>12</v>
      </c>
      <c r="AB8" s="3" t="s">
        <v>12</v>
      </c>
      <c r="AE8" s="3" t="s">
        <v>12</v>
      </c>
      <c r="AH8" s="3" t="s">
        <v>12</v>
      </c>
      <c r="AK8" s="3" t="s">
        <v>12</v>
      </c>
      <c r="AN8" s="3" t="s">
        <v>12</v>
      </c>
      <c r="AQ8" s="3" t="s">
        <v>12</v>
      </c>
      <c r="AT8" s="3" t="s">
        <v>12</v>
      </c>
      <c r="AW8" s="3" t="s">
        <v>12</v>
      </c>
      <c r="AZ8" s="3" t="s">
        <v>12</v>
      </c>
      <c r="BC8" t="s">
        <v>12</v>
      </c>
      <c r="BF8" t="s">
        <v>12</v>
      </c>
      <c r="BI8" t="s">
        <v>12</v>
      </c>
      <c r="BL8" t="s">
        <v>12</v>
      </c>
      <c r="BO8" t="s">
        <v>12</v>
      </c>
      <c r="BR8" t="s">
        <v>12</v>
      </c>
      <c r="BU8" t="s">
        <v>12</v>
      </c>
      <c r="BX8" t="s">
        <v>12</v>
      </c>
      <c r="CA8" t="s">
        <v>12</v>
      </c>
      <c r="CD8" t="s">
        <v>12</v>
      </c>
      <c r="CG8" t="s">
        <v>12</v>
      </c>
      <c r="CJ8" t="s">
        <v>12</v>
      </c>
      <c r="CM8" t="s">
        <v>12</v>
      </c>
      <c r="CP8" t="s">
        <v>12</v>
      </c>
      <c r="CS8" t="s">
        <v>12</v>
      </c>
      <c r="CV8" t="s">
        <v>12</v>
      </c>
      <c r="CY8" t="s">
        <v>12</v>
      </c>
      <c r="DB8" t="s">
        <v>12</v>
      </c>
      <c r="DE8" t="s">
        <v>12</v>
      </c>
      <c r="DH8" t="s">
        <v>12</v>
      </c>
      <c r="DK8" t="s">
        <v>12</v>
      </c>
      <c r="DN8" t="s">
        <v>12</v>
      </c>
      <c r="DQ8" t="s">
        <v>12</v>
      </c>
      <c r="DT8" t="s">
        <v>12</v>
      </c>
      <c r="DW8" t="s">
        <v>12</v>
      </c>
      <c r="DZ8" t="s">
        <v>12</v>
      </c>
      <c r="EC8" t="s">
        <v>12</v>
      </c>
      <c r="EF8" t="s">
        <v>12</v>
      </c>
      <c r="EI8" t="s">
        <v>12</v>
      </c>
      <c r="EL8" t="s">
        <v>12</v>
      </c>
      <c r="EO8" t="s">
        <v>12</v>
      </c>
      <c r="ER8" t="s">
        <v>12</v>
      </c>
      <c r="EU8" t="s">
        <v>12</v>
      </c>
      <c r="EX8" t="s">
        <v>12</v>
      </c>
    </row>
    <row r="9" spans="1:155" x14ac:dyDescent="0.25">
      <c r="A9" s="3" t="s">
        <v>6</v>
      </c>
      <c r="B9" s="2" t="s">
        <v>1</v>
      </c>
      <c r="D9" s="3" t="s">
        <v>6</v>
      </c>
      <c r="E9" s="2" t="s">
        <v>1</v>
      </c>
      <c r="G9" s="3" t="s">
        <v>6</v>
      </c>
      <c r="H9" s="2" t="s">
        <v>1</v>
      </c>
      <c r="J9" s="3" t="s">
        <v>6</v>
      </c>
      <c r="K9" s="2" t="s">
        <v>1</v>
      </c>
      <c r="M9" s="3" t="s">
        <v>6</v>
      </c>
      <c r="N9" s="2" t="s">
        <v>1</v>
      </c>
      <c r="P9" s="3" t="s">
        <v>6</v>
      </c>
      <c r="Q9" s="2" t="s">
        <v>1</v>
      </c>
      <c r="S9" s="3" t="s">
        <v>6</v>
      </c>
      <c r="T9" s="2" t="s">
        <v>1</v>
      </c>
      <c r="V9" s="3" t="s">
        <v>6</v>
      </c>
      <c r="W9" s="2" t="s">
        <v>1</v>
      </c>
      <c r="Y9" s="3" t="s">
        <v>6</v>
      </c>
      <c r="Z9" s="2" t="s">
        <v>1</v>
      </c>
      <c r="AB9" s="3" t="s">
        <v>6</v>
      </c>
      <c r="AC9" s="2" t="s">
        <v>1</v>
      </c>
      <c r="AE9" s="3" t="s">
        <v>6</v>
      </c>
      <c r="AF9" s="2" t="s">
        <v>1</v>
      </c>
      <c r="AH9" s="3" t="s">
        <v>6</v>
      </c>
      <c r="AI9" s="2" t="s">
        <v>1</v>
      </c>
      <c r="AK9" s="3" t="s">
        <v>6</v>
      </c>
      <c r="AL9" s="2" t="s">
        <v>1</v>
      </c>
      <c r="AN9" s="3" t="s">
        <v>6</v>
      </c>
      <c r="AO9" s="2" t="s">
        <v>1</v>
      </c>
      <c r="AQ9" s="3" t="s">
        <v>6</v>
      </c>
      <c r="AR9" s="2" t="s">
        <v>1</v>
      </c>
      <c r="AT9" s="3" t="s">
        <v>6</v>
      </c>
      <c r="AU9" s="2" t="s">
        <v>1</v>
      </c>
      <c r="AW9" s="3" t="s">
        <v>6</v>
      </c>
      <c r="AX9" s="2" t="s">
        <v>1</v>
      </c>
      <c r="AZ9" s="3" t="s">
        <v>6</v>
      </c>
      <c r="BA9" s="2" t="s">
        <v>1</v>
      </c>
      <c r="BC9" t="s">
        <v>6</v>
      </c>
      <c r="BD9" t="s">
        <v>1</v>
      </c>
      <c r="BF9" t="s">
        <v>6</v>
      </c>
      <c r="BG9" t="s">
        <v>1</v>
      </c>
      <c r="BI9" t="s">
        <v>6</v>
      </c>
      <c r="BJ9" t="s">
        <v>1</v>
      </c>
      <c r="BL9" t="s">
        <v>6</v>
      </c>
      <c r="BM9" t="s">
        <v>1</v>
      </c>
      <c r="BO9" t="s">
        <v>6</v>
      </c>
      <c r="BP9" t="s">
        <v>1</v>
      </c>
      <c r="BR9" t="s">
        <v>6</v>
      </c>
      <c r="BS9" t="s">
        <v>1</v>
      </c>
      <c r="BU9" t="s">
        <v>6</v>
      </c>
      <c r="BV9" t="s">
        <v>1</v>
      </c>
      <c r="BX9" t="s">
        <v>6</v>
      </c>
      <c r="BY9" t="s">
        <v>1</v>
      </c>
      <c r="CA9" t="s">
        <v>6</v>
      </c>
      <c r="CB9" t="s">
        <v>1</v>
      </c>
      <c r="CD9" t="s">
        <v>6</v>
      </c>
      <c r="CE9" t="s">
        <v>1</v>
      </c>
      <c r="CG9" t="s">
        <v>6</v>
      </c>
      <c r="CH9" t="s">
        <v>1</v>
      </c>
      <c r="CJ9" t="s">
        <v>6</v>
      </c>
      <c r="CK9" t="s">
        <v>1</v>
      </c>
      <c r="CM9" t="s">
        <v>6</v>
      </c>
      <c r="CN9" t="s">
        <v>1</v>
      </c>
      <c r="CP9" t="s">
        <v>6</v>
      </c>
      <c r="CQ9" t="s">
        <v>1</v>
      </c>
      <c r="CS9" t="s">
        <v>6</v>
      </c>
      <c r="CT9" t="s">
        <v>1</v>
      </c>
      <c r="CV9" t="s">
        <v>6</v>
      </c>
      <c r="CW9" t="s">
        <v>1</v>
      </c>
      <c r="CY9" t="s">
        <v>6</v>
      </c>
      <c r="CZ9" t="s">
        <v>1</v>
      </c>
      <c r="DB9" t="s">
        <v>6</v>
      </c>
      <c r="DC9" t="s">
        <v>1</v>
      </c>
      <c r="DE9" t="s">
        <v>6</v>
      </c>
      <c r="DF9" t="s">
        <v>1</v>
      </c>
      <c r="DH9" t="s">
        <v>6</v>
      </c>
      <c r="DI9" t="s">
        <v>1</v>
      </c>
      <c r="DK9" t="s">
        <v>6</v>
      </c>
      <c r="DL9" t="s">
        <v>1</v>
      </c>
      <c r="DN9" t="s">
        <v>6</v>
      </c>
      <c r="DO9" t="s">
        <v>1</v>
      </c>
      <c r="DQ9" t="s">
        <v>6</v>
      </c>
      <c r="DR9" t="s">
        <v>1</v>
      </c>
      <c r="DT9" t="s">
        <v>6</v>
      </c>
      <c r="DU9" t="s">
        <v>1</v>
      </c>
      <c r="DW9" t="s">
        <v>6</v>
      </c>
      <c r="DX9" t="s">
        <v>1</v>
      </c>
      <c r="DZ9" t="s">
        <v>6</v>
      </c>
      <c r="EA9" t="s">
        <v>1</v>
      </c>
      <c r="EC9" t="s">
        <v>6</v>
      </c>
      <c r="ED9" t="s">
        <v>1</v>
      </c>
      <c r="EF9" t="s">
        <v>6</v>
      </c>
      <c r="EG9" t="s">
        <v>1</v>
      </c>
      <c r="EI9" t="s">
        <v>6</v>
      </c>
      <c r="EJ9" t="s">
        <v>1</v>
      </c>
      <c r="EL9" t="s">
        <v>6</v>
      </c>
      <c r="EM9" t="s">
        <v>1</v>
      </c>
      <c r="EO9" t="s">
        <v>6</v>
      </c>
      <c r="EP9" t="s">
        <v>1</v>
      </c>
      <c r="ER9" t="s">
        <v>6</v>
      </c>
      <c r="ES9" t="s">
        <v>1</v>
      </c>
      <c r="EU9" t="s">
        <v>6</v>
      </c>
      <c r="EV9" t="s">
        <v>1</v>
      </c>
      <c r="EX9" t="s">
        <v>6</v>
      </c>
      <c r="EY9" t="s">
        <v>1</v>
      </c>
    </row>
    <row r="11" spans="1:155" x14ac:dyDescent="0.25">
      <c r="A11" s="1" t="s">
        <v>3</v>
      </c>
      <c r="B11" s="1" t="s">
        <v>2</v>
      </c>
      <c r="D11" s="1" t="s">
        <v>3</v>
      </c>
      <c r="E11" s="1" t="s">
        <v>2</v>
      </c>
      <c r="G11" s="1" t="s">
        <v>3</v>
      </c>
      <c r="H11" s="1" t="s">
        <v>2</v>
      </c>
      <c r="J11" s="1" t="s">
        <v>3</v>
      </c>
      <c r="K11" s="1" t="s">
        <v>2</v>
      </c>
      <c r="M11" s="1" t="s">
        <v>3</v>
      </c>
      <c r="N11" s="1" t="s">
        <v>2</v>
      </c>
      <c r="P11" s="1" t="s">
        <v>3</v>
      </c>
      <c r="Q11" s="1" t="s">
        <v>2</v>
      </c>
      <c r="S11" s="1" t="s">
        <v>3</v>
      </c>
      <c r="T11" s="1" t="s">
        <v>2</v>
      </c>
      <c r="V11" s="1" t="s">
        <v>3</v>
      </c>
      <c r="W11" s="1" t="s">
        <v>2</v>
      </c>
      <c r="Y11" s="1" t="s">
        <v>3</v>
      </c>
      <c r="Z11" s="1" t="s">
        <v>2</v>
      </c>
      <c r="AB11" s="1" t="s">
        <v>3</v>
      </c>
      <c r="AC11" s="1" t="s">
        <v>2</v>
      </c>
      <c r="AE11" s="1" t="s">
        <v>3</v>
      </c>
      <c r="AF11" s="1" t="s">
        <v>2</v>
      </c>
      <c r="AH11" s="1" t="s">
        <v>3</v>
      </c>
      <c r="AI11" s="1" t="s">
        <v>2</v>
      </c>
      <c r="AK11" s="1" t="s">
        <v>3</v>
      </c>
      <c r="AL11" s="1" t="s">
        <v>2</v>
      </c>
      <c r="AN11" s="1" t="s">
        <v>3</v>
      </c>
      <c r="AO11" s="1" t="s">
        <v>2</v>
      </c>
      <c r="AQ11" s="1" t="s">
        <v>3</v>
      </c>
      <c r="AR11" s="1" t="s">
        <v>2</v>
      </c>
      <c r="AT11" s="1" t="s">
        <v>3</v>
      </c>
      <c r="AU11" s="1" t="s">
        <v>2</v>
      </c>
      <c r="AW11" s="1" t="s">
        <v>3</v>
      </c>
      <c r="AX11" s="1" t="s">
        <v>2</v>
      </c>
      <c r="AZ11" s="1" t="s">
        <v>3</v>
      </c>
      <c r="BA11" s="1" t="s">
        <v>2</v>
      </c>
      <c r="BC11" t="s">
        <v>3</v>
      </c>
      <c r="BD11" t="s">
        <v>2</v>
      </c>
      <c r="BF11" t="s">
        <v>3</v>
      </c>
      <c r="BG11" t="s">
        <v>2</v>
      </c>
      <c r="BI11" t="s">
        <v>3</v>
      </c>
      <c r="BJ11" t="s">
        <v>2</v>
      </c>
      <c r="BL11" t="s">
        <v>3</v>
      </c>
      <c r="BM11" t="s">
        <v>2</v>
      </c>
      <c r="BO11" t="s">
        <v>3</v>
      </c>
      <c r="BP11" t="s">
        <v>2</v>
      </c>
      <c r="BR11" t="s">
        <v>3</v>
      </c>
      <c r="BS11" t="s">
        <v>2</v>
      </c>
      <c r="BU11" t="s">
        <v>3</v>
      </c>
      <c r="BV11" t="s">
        <v>2</v>
      </c>
      <c r="BX11" t="s">
        <v>3</v>
      </c>
      <c r="BY11" t="s">
        <v>2</v>
      </c>
      <c r="CA11" t="s">
        <v>3</v>
      </c>
      <c r="CB11" t="s">
        <v>2</v>
      </c>
      <c r="CD11" t="s">
        <v>3</v>
      </c>
      <c r="CE11" t="s">
        <v>2</v>
      </c>
      <c r="CG11" t="s">
        <v>3</v>
      </c>
      <c r="CH11" t="s">
        <v>2</v>
      </c>
      <c r="CJ11" t="s">
        <v>3</v>
      </c>
      <c r="CK11" t="s">
        <v>2</v>
      </c>
      <c r="CM11" t="s">
        <v>3</v>
      </c>
      <c r="CN11" t="s">
        <v>2</v>
      </c>
      <c r="CP11" t="s">
        <v>3</v>
      </c>
      <c r="CQ11" t="s">
        <v>2</v>
      </c>
      <c r="CS11" t="s">
        <v>3</v>
      </c>
      <c r="CT11" t="s">
        <v>2</v>
      </c>
      <c r="CV11" t="s">
        <v>3</v>
      </c>
      <c r="CW11" t="s">
        <v>2</v>
      </c>
      <c r="CY11" t="s">
        <v>3</v>
      </c>
      <c r="CZ11" t="s">
        <v>2</v>
      </c>
      <c r="DB11" t="s">
        <v>3</v>
      </c>
      <c r="DC11" t="s">
        <v>2</v>
      </c>
      <c r="DE11" t="s">
        <v>3</v>
      </c>
      <c r="DF11" t="s">
        <v>2</v>
      </c>
      <c r="DH11" t="s">
        <v>3</v>
      </c>
      <c r="DI11" t="s">
        <v>2</v>
      </c>
      <c r="DK11" t="s">
        <v>3</v>
      </c>
      <c r="DL11" t="s">
        <v>2</v>
      </c>
      <c r="DN11" t="s">
        <v>3</v>
      </c>
      <c r="DO11" t="s">
        <v>2</v>
      </c>
      <c r="DQ11" t="s">
        <v>3</v>
      </c>
      <c r="DR11" t="s">
        <v>2</v>
      </c>
      <c r="DT11" t="s">
        <v>3</v>
      </c>
      <c r="DU11" t="s">
        <v>2</v>
      </c>
      <c r="DW11" t="s">
        <v>3</v>
      </c>
      <c r="DX11" t="s">
        <v>2</v>
      </c>
      <c r="DZ11" t="s">
        <v>3</v>
      </c>
      <c r="EA11" t="s">
        <v>2</v>
      </c>
      <c r="EC11" t="s">
        <v>3</v>
      </c>
      <c r="ED11" t="s">
        <v>2</v>
      </c>
      <c r="EF11" t="s">
        <v>3</v>
      </c>
      <c r="EG11" t="s">
        <v>2</v>
      </c>
      <c r="EI11" t="s">
        <v>3</v>
      </c>
      <c r="EJ11" t="s">
        <v>2</v>
      </c>
      <c r="EL11" t="s">
        <v>3</v>
      </c>
      <c r="EM11" t="s">
        <v>2</v>
      </c>
      <c r="EO11" t="s">
        <v>3</v>
      </c>
      <c r="EP11" t="s">
        <v>2</v>
      </c>
      <c r="ER11" t="s">
        <v>3</v>
      </c>
      <c r="ES11" t="s">
        <v>2</v>
      </c>
      <c r="EU11" t="s">
        <v>3</v>
      </c>
      <c r="EV11" t="s">
        <v>2</v>
      </c>
      <c r="EX11" t="s">
        <v>3</v>
      </c>
      <c r="EY11" t="s">
        <v>2</v>
      </c>
    </row>
    <row r="12" spans="1:155" x14ac:dyDescent="0.25">
      <c r="A12" s="7">
        <v>43281</v>
      </c>
      <c r="B12" s="8">
        <v>1728147.1504018011</v>
      </c>
      <c r="D12" s="7">
        <v>43281</v>
      </c>
      <c r="E12" s="8">
        <v>2680391.449303038</v>
      </c>
      <c r="G12" s="7">
        <v>43281</v>
      </c>
      <c r="H12" s="8">
        <v>2111258.0475020194</v>
      </c>
      <c r="J12" s="7">
        <v>43281</v>
      </c>
      <c r="K12" s="8">
        <v>2111258.0475020194</v>
      </c>
      <c r="M12" s="7">
        <v>43281</v>
      </c>
      <c r="N12" s="8">
        <v>2111258.0475020194</v>
      </c>
      <c r="P12" s="7">
        <v>43281</v>
      </c>
      <c r="Q12" s="8">
        <v>4222515.3896028334</v>
      </c>
      <c r="S12" s="7">
        <v>43281</v>
      </c>
      <c r="T12" s="8">
        <v>14202147.010000002</v>
      </c>
      <c r="V12" s="7">
        <v>43281</v>
      </c>
      <c r="W12" s="8">
        <v>8927102.9800000004</v>
      </c>
      <c r="Y12" s="7">
        <v>43281</v>
      </c>
      <c r="Z12" s="8">
        <v>15171918.6</v>
      </c>
      <c r="AB12" s="7">
        <v>43281</v>
      </c>
      <c r="AC12" s="8">
        <v>42034147.016083002</v>
      </c>
      <c r="AE12" s="7">
        <v>43281</v>
      </c>
      <c r="AF12" s="8">
        <v>19722903.402417101</v>
      </c>
      <c r="AH12" s="7">
        <v>43281</v>
      </c>
      <c r="AI12" s="8">
        <v>18106603.460134</v>
      </c>
      <c r="AK12" s="7">
        <v>43281</v>
      </c>
      <c r="AL12" s="8">
        <v>18106603.460134</v>
      </c>
      <c r="AN12" s="7">
        <v>43281</v>
      </c>
      <c r="AO12" s="8">
        <v>1506449.46644968</v>
      </c>
      <c r="AQ12" s="7">
        <v>43281</v>
      </c>
      <c r="AR12" s="8">
        <v>292498.44578054099</v>
      </c>
      <c r="AT12" s="7">
        <v>43281</v>
      </c>
      <c r="AU12" s="8">
        <v>13670460</v>
      </c>
      <c r="AW12" s="7">
        <v>43281</v>
      </c>
      <c r="AX12" s="8">
        <v>13670460</v>
      </c>
      <c r="AZ12" s="7">
        <v>43281</v>
      </c>
      <c r="BA12" s="8">
        <v>7427196</v>
      </c>
      <c r="BC12" s="7">
        <v>43281</v>
      </c>
      <c r="BD12" s="8">
        <v>2475732</v>
      </c>
      <c r="BF12" s="7">
        <v>43281</v>
      </c>
      <c r="BG12" s="8">
        <v>830000</v>
      </c>
      <c r="BI12" s="7">
        <v>43281</v>
      </c>
      <c r="BJ12" s="8">
        <v>1610437.5</v>
      </c>
      <c r="BL12" s="7">
        <v>43281</v>
      </c>
      <c r="BM12" s="8">
        <v>2661208.38</v>
      </c>
      <c r="BO12" s="7">
        <v>43281</v>
      </c>
      <c r="BP12" s="8">
        <v>652045031.66999996</v>
      </c>
      <c r="BR12" s="7">
        <v>43281</v>
      </c>
      <c r="BS12" s="8">
        <v>8482252.8046031725</v>
      </c>
      <c r="BU12" s="7">
        <v>43281</v>
      </c>
      <c r="BV12" s="8">
        <v>4551452.2853968265</v>
      </c>
      <c r="BX12" s="7">
        <v>43159</v>
      </c>
      <c r="BY12" s="12">
        <v>21392499.94139041</v>
      </c>
      <c r="CA12" s="7">
        <v>43159</v>
      </c>
      <c r="CB12" s="12">
        <v>5307098.4635000005</v>
      </c>
      <c r="CD12" s="7">
        <v>43159</v>
      </c>
      <c r="CE12" s="12">
        <v>5218082.5596000003</v>
      </c>
      <c r="CG12" s="7">
        <v>43159</v>
      </c>
      <c r="CH12" s="12">
        <v>958312.97689999989</v>
      </c>
      <c r="CJ12" s="7">
        <v>43159</v>
      </c>
      <c r="CK12" s="12">
        <v>5630505.9531123275</v>
      </c>
      <c r="CM12" s="7">
        <v>43159</v>
      </c>
      <c r="CN12" s="12">
        <v>2985242.9392000004</v>
      </c>
      <c r="CP12" s="7">
        <v>43159</v>
      </c>
      <c r="CQ12" s="12">
        <v>2935171.6537000006</v>
      </c>
      <c r="CS12" s="7">
        <v>43159</v>
      </c>
      <c r="CT12" s="12">
        <v>540120.40709999995</v>
      </c>
      <c r="CV12" s="7">
        <v>43159</v>
      </c>
      <c r="CW12" s="12">
        <v>3166090.1875506854</v>
      </c>
      <c r="CY12" s="7">
        <v>43159</v>
      </c>
      <c r="CZ12" s="12">
        <v>2653549.6595999994</v>
      </c>
      <c r="DB12" s="7">
        <v>43159</v>
      </c>
      <c r="DC12" s="12">
        <v>2609041.2798000001</v>
      </c>
      <c r="DE12" s="7">
        <v>43159</v>
      </c>
      <c r="DF12" s="12">
        <v>479156.06059999991</v>
      </c>
      <c r="DH12" s="7">
        <v>43159</v>
      </c>
      <c r="DI12" s="12">
        <v>2815252.9765561637</v>
      </c>
      <c r="DK12" s="7">
        <v>43159</v>
      </c>
      <c r="DL12" s="12">
        <v>6633873.293300001</v>
      </c>
      <c r="DN12" s="7">
        <v>43159</v>
      </c>
      <c r="DO12" s="12">
        <v>6522603.1994999992</v>
      </c>
      <c r="DQ12" s="7">
        <v>43159</v>
      </c>
      <c r="DR12" s="12">
        <v>1202169.5072000001</v>
      </c>
      <c r="DT12" s="7">
        <v>43159</v>
      </c>
      <c r="DU12" s="12">
        <v>7033854.7970904112</v>
      </c>
      <c r="DW12" s="7">
        <v>43131</v>
      </c>
      <c r="DX12" s="8">
        <v>154982057</v>
      </c>
      <c r="DZ12" s="7">
        <v>43281</v>
      </c>
      <c r="EA12" s="8">
        <v>43785000</v>
      </c>
      <c r="EC12" s="7">
        <v>43279</v>
      </c>
      <c r="ED12" s="8">
        <v>29190000</v>
      </c>
      <c r="EF12" s="7">
        <v>43279</v>
      </c>
      <c r="EG12" s="8">
        <v>63245000</v>
      </c>
      <c r="EI12" s="7">
        <v>43276</v>
      </c>
      <c r="EJ12" s="8">
        <v>539621.67000000004</v>
      </c>
      <c r="EL12" s="7">
        <v>43281</v>
      </c>
      <c r="EM12" s="8">
        <v>9096686.790000001</v>
      </c>
      <c r="EO12" s="13">
        <v>43404</v>
      </c>
      <c r="EP12" s="14">
        <v>167356</v>
      </c>
      <c r="ER12" s="7">
        <v>43266</v>
      </c>
      <c r="ES12" s="8">
        <v>56256000</v>
      </c>
      <c r="EU12" s="7">
        <v>43266</v>
      </c>
      <c r="EV12" s="8">
        <v>27635760</v>
      </c>
      <c r="EX12" s="7">
        <v>43266</v>
      </c>
      <c r="EY12" s="8">
        <v>15681360</v>
      </c>
    </row>
    <row r="13" spans="1:155" x14ac:dyDescent="0.25">
      <c r="A13" s="7">
        <v>43465</v>
      </c>
      <c r="B13" s="8">
        <v>1676702.5947633889</v>
      </c>
      <c r="D13" s="7">
        <v>43465</v>
      </c>
      <c r="E13" s="8">
        <v>2600599.8950859481</v>
      </c>
      <c r="G13" s="7">
        <v>43465</v>
      </c>
      <c r="H13" s="8">
        <v>1987625.5351296952</v>
      </c>
      <c r="J13" s="7">
        <v>43465</v>
      </c>
      <c r="K13" s="8">
        <v>1987625.5351296952</v>
      </c>
      <c r="M13" s="7">
        <v>43465</v>
      </c>
      <c r="N13" s="8">
        <v>1987625.5351296952</v>
      </c>
      <c r="P13" s="7">
        <v>43465</v>
      </c>
      <c r="Q13" s="8">
        <v>3975250.4061655579</v>
      </c>
      <c r="S13" s="7">
        <v>43465</v>
      </c>
      <c r="T13" s="8">
        <v>13728317.790000001</v>
      </c>
      <c r="V13" s="7">
        <v>43465</v>
      </c>
      <c r="W13" s="8">
        <v>8614763.870000001</v>
      </c>
      <c r="Y13" s="7">
        <v>43465</v>
      </c>
      <c r="Z13" s="8">
        <v>14637872.799999999</v>
      </c>
      <c r="AB13" s="7">
        <v>43465</v>
      </c>
      <c r="AC13" s="8">
        <v>40496910.197245046</v>
      </c>
      <c r="AE13" s="7">
        <v>43373</v>
      </c>
      <c r="AF13" s="8">
        <v>19722903.402417101</v>
      </c>
      <c r="AH13" s="7">
        <v>43373</v>
      </c>
      <c r="AI13" s="8">
        <v>18106603.460134</v>
      </c>
      <c r="AK13" s="7">
        <v>43373</v>
      </c>
      <c r="AL13" s="8">
        <v>18106603.460134</v>
      </c>
      <c r="AN13" s="7">
        <v>43373</v>
      </c>
      <c r="AO13" s="8">
        <v>1506449.46644968</v>
      </c>
      <c r="AQ13" s="7">
        <v>43373</v>
      </c>
      <c r="AR13" s="8">
        <v>292498.44578054099</v>
      </c>
      <c r="AT13" s="7">
        <v>43373</v>
      </c>
      <c r="AU13" s="8">
        <v>13290724</v>
      </c>
      <c r="AW13" s="7">
        <v>43373</v>
      </c>
      <c r="AX13" s="8">
        <v>13290724</v>
      </c>
      <c r="AZ13" s="7">
        <v>43373</v>
      </c>
      <c r="BA13" s="8">
        <v>7226460</v>
      </c>
      <c r="BC13" s="7">
        <v>43373</v>
      </c>
      <c r="BD13" s="8">
        <v>2408820</v>
      </c>
      <c r="BF13" s="7">
        <v>43373</v>
      </c>
      <c r="BG13" s="8">
        <v>415000</v>
      </c>
      <c r="BI13" s="7">
        <v>43373</v>
      </c>
      <c r="BJ13" s="8">
        <v>1520968.75</v>
      </c>
      <c r="BL13" s="7">
        <v>43373</v>
      </c>
      <c r="BM13" s="8">
        <v>2582937.5499999998</v>
      </c>
      <c r="BO13" s="7">
        <v>43465</v>
      </c>
      <c r="BP13" s="8">
        <v>629727156.40999997</v>
      </c>
      <c r="BR13" s="7">
        <v>43465</v>
      </c>
      <c r="BS13" s="8">
        <v>7262046.858571426</v>
      </c>
      <c r="BU13" s="7">
        <v>43465</v>
      </c>
      <c r="BV13" s="8">
        <v>3896707.6314285723</v>
      </c>
      <c r="BX13" s="7">
        <v>43343</v>
      </c>
      <c r="BY13" s="8">
        <v>20307499.944363017</v>
      </c>
      <c r="CA13" s="7">
        <v>43343</v>
      </c>
      <c r="CB13" s="8">
        <v>5037929.2764999997</v>
      </c>
      <c r="CD13" s="7">
        <v>43343</v>
      </c>
      <c r="CE13" s="8">
        <v>4953428.1444000006</v>
      </c>
      <c r="CG13" s="7">
        <v>43343</v>
      </c>
      <c r="CH13" s="8">
        <v>909708.57909999986</v>
      </c>
      <c r="CJ13" s="7">
        <v>43343</v>
      </c>
      <c r="CK13" s="8">
        <v>5344933.9554904103</v>
      </c>
      <c r="CM13" s="7">
        <v>43343</v>
      </c>
      <c r="CN13" s="8">
        <v>2833835.2688000007</v>
      </c>
      <c r="CP13" s="7">
        <v>43343</v>
      </c>
      <c r="CQ13" s="8">
        <v>2786303.5343000004</v>
      </c>
      <c r="CS13" s="7">
        <v>43343</v>
      </c>
      <c r="CT13" s="8">
        <v>512726.19689999998</v>
      </c>
      <c r="CV13" s="7">
        <v>43343</v>
      </c>
      <c r="CW13" s="8">
        <v>3005510.1780383564</v>
      </c>
      <c r="CY13" s="7">
        <v>43343</v>
      </c>
      <c r="CZ13" s="8">
        <v>2518965.0443999995</v>
      </c>
      <c r="DB13" s="7">
        <v>43343</v>
      </c>
      <c r="DC13" s="8">
        <v>2476714.0722000003</v>
      </c>
      <c r="DE13" s="7">
        <v>43343</v>
      </c>
      <c r="DF13" s="8">
        <v>454853.88339999993</v>
      </c>
      <c r="DH13" s="7">
        <v>43343</v>
      </c>
      <c r="DI13" s="8">
        <v>2672466.9777452052</v>
      </c>
      <c r="DK13" s="7">
        <v>43343</v>
      </c>
      <c r="DL13" s="8">
        <v>6297411.7987000011</v>
      </c>
      <c r="DN13" s="7">
        <v>43343</v>
      </c>
      <c r="DO13" s="8">
        <v>6191785.1804999989</v>
      </c>
      <c r="DQ13" s="7">
        <v>43343</v>
      </c>
      <c r="DR13" s="8">
        <v>1141197.0208000001</v>
      </c>
      <c r="DT13" s="7">
        <v>43343</v>
      </c>
      <c r="DU13" s="8">
        <v>6677106.7566630132</v>
      </c>
      <c r="DW13" s="7">
        <v>43312</v>
      </c>
      <c r="DX13" s="8">
        <v>142430596</v>
      </c>
      <c r="DZ13" s="7">
        <v>43465</v>
      </c>
      <c r="EA13" s="8">
        <v>43447500</v>
      </c>
      <c r="EC13" s="7">
        <v>43465</v>
      </c>
      <c r="ED13" s="8">
        <v>28965000</v>
      </c>
      <c r="EF13" s="7">
        <v>43465</v>
      </c>
      <c r="EG13" s="8">
        <v>62757500</v>
      </c>
      <c r="EI13" s="7">
        <v>43465</v>
      </c>
      <c r="EJ13" s="8">
        <v>1336832.5882168645</v>
      </c>
      <c r="EL13" s="7">
        <v>43312</v>
      </c>
      <c r="EM13" s="8">
        <v>9189041.1400000006</v>
      </c>
      <c r="EO13" s="7">
        <v>43434</v>
      </c>
      <c r="EP13" s="8">
        <v>1165810.5</v>
      </c>
      <c r="ER13" s="7">
        <v>43281</v>
      </c>
      <c r="ES13" s="8">
        <v>56256000</v>
      </c>
      <c r="EU13" s="7">
        <v>43281</v>
      </c>
      <c r="EV13" s="8">
        <v>27635760</v>
      </c>
      <c r="EX13" s="7">
        <v>43281</v>
      </c>
      <c r="EY13" s="8">
        <v>15681360</v>
      </c>
    </row>
    <row r="14" spans="1:155" x14ac:dyDescent="0.25">
      <c r="A14" s="7">
        <v>43646</v>
      </c>
      <c r="B14" s="8">
        <v>1605788.5810373281</v>
      </c>
      <c r="D14" s="7">
        <v>43646</v>
      </c>
      <c r="E14" s="8">
        <v>2490610.8145942213</v>
      </c>
      <c r="G14" s="7">
        <v>43646</v>
      </c>
      <c r="H14" s="8">
        <v>1843192.5905885808</v>
      </c>
      <c r="J14" s="7">
        <v>43646</v>
      </c>
      <c r="K14" s="8">
        <v>1843192.5905885808</v>
      </c>
      <c r="M14" s="7">
        <v>43646</v>
      </c>
      <c r="N14" s="8">
        <v>1843192.5905885808</v>
      </c>
      <c r="P14" s="7">
        <v>43646</v>
      </c>
      <c r="Q14" s="8">
        <v>3686384.5653404212</v>
      </c>
      <c r="S14" s="7">
        <v>43646</v>
      </c>
      <c r="T14" s="8">
        <v>13229473.560000001</v>
      </c>
      <c r="V14" s="7">
        <v>43646</v>
      </c>
      <c r="W14" s="8">
        <v>8296936.2100000009</v>
      </c>
      <c r="Y14" s="7">
        <v>43646</v>
      </c>
      <c r="Z14" s="8">
        <v>14030350.899999999</v>
      </c>
      <c r="AB14" s="7">
        <v>43646</v>
      </c>
      <c r="AC14" s="8">
        <v>38866468.086165518</v>
      </c>
      <c r="AE14" s="7">
        <v>43465</v>
      </c>
      <c r="AF14" s="8">
        <v>18755636.020281699</v>
      </c>
      <c r="AH14" s="7">
        <v>43465</v>
      </c>
      <c r="AI14" s="8">
        <v>17145217.422351401</v>
      </c>
      <c r="AK14" s="7">
        <v>43465</v>
      </c>
      <c r="AL14" s="8">
        <v>17145217.422351401</v>
      </c>
      <c r="AN14" s="7">
        <v>43465</v>
      </c>
      <c r="AO14" s="8">
        <v>1426462.5614351099</v>
      </c>
      <c r="AQ14" s="7">
        <v>43465</v>
      </c>
      <c r="AR14" s="8">
        <v>277267.87266411702</v>
      </c>
      <c r="AT14" s="7">
        <v>43465</v>
      </c>
      <c r="AU14" s="8">
        <v>12910988</v>
      </c>
      <c r="AW14" s="7">
        <v>43465</v>
      </c>
      <c r="AX14" s="8">
        <v>12910988</v>
      </c>
      <c r="AZ14" s="7">
        <v>43465</v>
      </c>
      <c r="BA14" s="8">
        <v>7025724</v>
      </c>
      <c r="BC14" s="7">
        <v>43465</v>
      </c>
      <c r="BD14" s="8">
        <v>2341908</v>
      </c>
      <c r="BF14" s="7">
        <v>43465</v>
      </c>
      <c r="BG14" s="8">
        <v>0</v>
      </c>
      <c r="BI14" s="7">
        <v>43465</v>
      </c>
      <c r="BJ14" s="8">
        <v>1431500</v>
      </c>
      <c r="BL14" s="7">
        <v>43465</v>
      </c>
      <c r="BM14" s="8">
        <v>2504666.7200000002</v>
      </c>
      <c r="BO14" s="7">
        <v>43646</v>
      </c>
      <c r="BP14" s="8">
        <v>616746585.73000002</v>
      </c>
      <c r="BR14" s="7">
        <v>43646</v>
      </c>
      <c r="BS14" s="8">
        <v>5974196.2360317437</v>
      </c>
      <c r="BU14" s="7">
        <v>43646</v>
      </c>
      <c r="BV14" s="8">
        <v>3205665.8339682547</v>
      </c>
      <c r="BX14" s="7">
        <v>43524</v>
      </c>
      <c r="BY14" s="8">
        <v>19109999.947643839</v>
      </c>
      <c r="CA14" s="7">
        <v>43524</v>
      </c>
      <c r="CB14" s="8">
        <v>4740850.8420000002</v>
      </c>
      <c r="CD14" s="7">
        <v>43524</v>
      </c>
      <c r="CE14" s="8">
        <v>4661332.6032000007</v>
      </c>
      <c r="CG14" s="7">
        <v>43524</v>
      </c>
      <c r="CH14" s="8">
        <v>856064.55479999993</v>
      </c>
      <c r="CJ14" s="7">
        <v>43524</v>
      </c>
      <c r="CK14" s="8">
        <v>5029751.9581150673</v>
      </c>
      <c r="CM14" s="7">
        <v>43524</v>
      </c>
      <c r="CN14" s="8">
        <v>2666728.6464000004</v>
      </c>
      <c r="CP14" s="7">
        <v>43524</v>
      </c>
      <c r="CQ14" s="8">
        <v>2621999.7804000005</v>
      </c>
      <c r="CS14" s="7">
        <v>43524</v>
      </c>
      <c r="CT14" s="8">
        <v>482491.57319999998</v>
      </c>
      <c r="CV14" s="7">
        <v>43524</v>
      </c>
      <c r="CW14" s="8">
        <v>2828280.1675397265</v>
      </c>
      <c r="CY14" s="7">
        <v>43524</v>
      </c>
      <c r="CZ14" s="8">
        <v>2370425.8031999995</v>
      </c>
      <c r="DB14" s="7">
        <v>43524</v>
      </c>
      <c r="DC14" s="8">
        <v>2330666.3016000004</v>
      </c>
      <c r="DE14" s="7">
        <v>43524</v>
      </c>
      <c r="DF14" s="8">
        <v>428031.89519999991</v>
      </c>
      <c r="DH14" s="7">
        <v>43524</v>
      </c>
      <c r="DI14" s="8">
        <v>2514875.9790575337</v>
      </c>
      <c r="DK14" s="7">
        <v>43524</v>
      </c>
      <c r="DL14" s="8">
        <v>5926063.7436000006</v>
      </c>
      <c r="DN14" s="7">
        <v>43524</v>
      </c>
      <c r="DO14" s="8">
        <v>5826665.7539999988</v>
      </c>
      <c r="DQ14" s="7">
        <v>43524</v>
      </c>
      <c r="DR14" s="8">
        <v>1073902.5024000001</v>
      </c>
      <c r="DT14" s="7">
        <v>43524</v>
      </c>
      <c r="DU14" s="8">
        <v>6283368.7120438358</v>
      </c>
      <c r="DW14" s="7">
        <v>43496</v>
      </c>
      <c r="DX14" s="8">
        <v>129592238</v>
      </c>
      <c r="DZ14" s="7">
        <v>43646</v>
      </c>
      <c r="EA14" s="8">
        <v>42367500</v>
      </c>
      <c r="EC14" s="7">
        <v>43646</v>
      </c>
      <c r="ED14" s="8">
        <v>28245000</v>
      </c>
      <c r="EF14" s="7">
        <v>43646</v>
      </c>
      <c r="EG14" s="8">
        <v>61197500</v>
      </c>
      <c r="EI14" s="7">
        <v>43646</v>
      </c>
      <c r="EJ14" s="8">
        <v>3331659.6493225554</v>
      </c>
      <c r="EL14" s="7">
        <v>43343</v>
      </c>
      <c r="EM14" s="8">
        <v>11402501.140000001</v>
      </c>
      <c r="EO14" s="7">
        <v>43465</v>
      </c>
      <c r="EP14" s="8">
        <v>1874265</v>
      </c>
      <c r="ER14" s="7">
        <v>43312</v>
      </c>
      <c r="ES14" s="8">
        <v>56256000</v>
      </c>
      <c r="EU14" s="7">
        <v>43312</v>
      </c>
      <c r="EV14" s="8">
        <v>27635760</v>
      </c>
      <c r="EX14" s="7">
        <v>43312</v>
      </c>
      <c r="EY14" s="8">
        <v>15681360</v>
      </c>
    </row>
    <row r="15" spans="1:155" x14ac:dyDescent="0.25">
      <c r="A15" s="7">
        <v>43830</v>
      </c>
      <c r="B15" s="8">
        <v>1552758.7440824164</v>
      </c>
      <c r="D15" s="7">
        <v>43830</v>
      </c>
      <c r="E15" s="8">
        <v>2408360.4567477661</v>
      </c>
      <c r="G15" s="7">
        <v>43830</v>
      </c>
      <c r="H15" s="8">
        <v>1714875.9320371831</v>
      </c>
      <c r="J15" s="7">
        <v>43830</v>
      </c>
      <c r="K15" s="8">
        <v>1714875.9320371831</v>
      </c>
      <c r="M15" s="7">
        <v>43830</v>
      </c>
      <c r="N15" s="8">
        <v>1714875.9320371831</v>
      </c>
      <c r="P15" s="7">
        <v>43830</v>
      </c>
      <c r="Q15" s="8">
        <v>3429751.2911100378</v>
      </c>
      <c r="S15" s="7">
        <v>43830</v>
      </c>
      <c r="T15" s="8">
        <v>12743084.48</v>
      </c>
      <c r="V15" s="7">
        <v>43830</v>
      </c>
      <c r="W15" s="8">
        <v>7968182.5900000008</v>
      </c>
      <c r="Y15" s="7">
        <v>43830</v>
      </c>
      <c r="Z15" s="8">
        <v>13469423.599999998</v>
      </c>
      <c r="AB15" s="7">
        <v>43830</v>
      </c>
      <c r="AC15" s="8">
        <v>37339289.191136196</v>
      </c>
      <c r="AE15" s="7">
        <v>43555</v>
      </c>
      <c r="AF15" s="8">
        <v>18755636.020281699</v>
      </c>
      <c r="AH15" s="7">
        <v>43555</v>
      </c>
      <c r="AI15" s="8">
        <v>17145217.422351401</v>
      </c>
      <c r="AK15" s="7">
        <v>43555</v>
      </c>
      <c r="AL15" s="8">
        <v>17145217.422351401</v>
      </c>
      <c r="AN15" s="7">
        <v>43555</v>
      </c>
      <c r="AO15" s="8">
        <v>1426462.5614351099</v>
      </c>
      <c r="AQ15" s="7">
        <v>43555</v>
      </c>
      <c r="AR15" s="8">
        <v>277267.87266411702</v>
      </c>
      <c r="AT15" s="7">
        <v>43555</v>
      </c>
      <c r="AU15" s="8">
        <v>12531252</v>
      </c>
      <c r="AW15" s="7">
        <v>43555</v>
      </c>
      <c r="AX15" s="8">
        <v>12531252</v>
      </c>
      <c r="AZ15" s="7">
        <v>43555</v>
      </c>
      <c r="BA15" s="8">
        <v>6824988</v>
      </c>
      <c r="BC15" s="7">
        <v>43555</v>
      </c>
      <c r="BD15" s="8">
        <v>2274996</v>
      </c>
      <c r="BF15" s="7"/>
      <c r="BG15" s="8"/>
      <c r="BI15" s="7">
        <v>43555</v>
      </c>
      <c r="BJ15" s="8">
        <v>1342031.25</v>
      </c>
      <c r="BL15" s="7">
        <v>43555</v>
      </c>
      <c r="BM15" s="8">
        <v>2426395.89</v>
      </c>
      <c r="BO15" s="7">
        <v>43830</v>
      </c>
      <c r="BP15" s="8">
        <v>593321289.68000007</v>
      </c>
      <c r="BR15" s="7">
        <v>43830</v>
      </c>
      <c r="BS15" s="8">
        <v>4643417.259841267</v>
      </c>
      <c r="BU15" s="7">
        <v>43830</v>
      </c>
      <c r="BV15" s="8">
        <v>2491589.310158731</v>
      </c>
      <c r="BX15" s="7">
        <v>43708</v>
      </c>
      <c r="BY15" s="8">
        <v>18072499.950486306</v>
      </c>
      <c r="CA15" s="7">
        <v>43708</v>
      </c>
      <c r="CB15" s="8">
        <v>4483465.5594999995</v>
      </c>
      <c r="CD15" s="7">
        <v>43708</v>
      </c>
      <c r="CE15" s="8">
        <v>4408264.4412000012</v>
      </c>
      <c r="CG15" s="7">
        <v>43708</v>
      </c>
      <c r="CH15" s="8">
        <v>809587.99929999991</v>
      </c>
      <c r="CJ15" s="7">
        <v>43708</v>
      </c>
      <c r="CK15" s="8">
        <v>4756681.9603890395</v>
      </c>
      <c r="CM15" s="7">
        <v>43708</v>
      </c>
      <c r="CN15" s="8">
        <v>2521949.4224000005</v>
      </c>
      <c r="CP15" s="7">
        <v>43708</v>
      </c>
      <c r="CQ15" s="8">
        <v>2479648.9289000006</v>
      </c>
      <c r="CS15" s="7">
        <v>43708</v>
      </c>
      <c r="CT15" s="8">
        <v>456296.64870000002</v>
      </c>
      <c r="CV15" s="7">
        <v>43708</v>
      </c>
      <c r="CW15" s="8">
        <v>2674730.158443836</v>
      </c>
      <c r="CY15" s="7">
        <v>43708</v>
      </c>
      <c r="CZ15" s="8">
        <v>2241733.1411999995</v>
      </c>
      <c r="DB15" s="7">
        <v>43708</v>
      </c>
      <c r="DC15" s="8">
        <v>2204132.2206000006</v>
      </c>
      <c r="DE15" s="7">
        <v>43708</v>
      </c>
      <c r="DF15" s="8">
        <v>404793.63819999993</v>
      </c>
      <c r="DH15" s="7">
        <v>43708</v>
      </c>
      <c r="DI15" s="8">
        <v>2378340.9801945197</v>
      </c>
      <c r="DK15" s="7">
        <v>43708</v>
      </c>
      <c r="DL15" s="8">
        <v>5604332.1301000006</v>
      </c>
      <c r="DN15" s="7">
        <v>43708</v>
      </c>
      <c r="DO15" s="8">
        <v>5510330.5514999982</v>
      </c>
      <c r="DQ15" s="7">
        <v>43708</v>
      </c>
      <c r="DR15" s="8">
        <v>1015599.3184</v>
      </c>
      <c r="DT15" s="7">
        <v>43708</v>
      </c>
      <c r="DU15" s="8">
        <v>5942238.6733863009</v>
      </c>
      <c r="DW15" s="7">
        <v>43677</v>
      </c>
      <c r="DX15" s="8">
        <v>116460382</v>
      </c>
      <c r="DZ15" s="7">
        <v>43830</v>
      </c>
      <c r="EA15" s="8">
        <v>41287500</v>
      </c>
      <c r="EC15" s="7">
        <v>43830</v>
      </c>
      <c r="ED15" s="8">
        <v>27525000</v>
      </c>
      <c r="EF15" s="7">
        <v>43830</v>
      </c>
      <c r="EG15" s="8">
        <v>59637500</v>
      </c>
      <c r="EI15" s="7">
        <v>43830</v>
      </c>
      <c r="EJ15" s="8">
        <v>4501098.9632970337</v>
      </c>
      <c r="EL15" s="7">
        <v>43373</v>
      </c>
      <c r="EM15" s="8">
        <v>11402501.140000001</v>
      </c>
      <c r="EO15" s="7">
        <v>43496</v>
      </c>
      <c r="EP15" s="8">
        <v>3291929.5</v>
      </c>
      <c r="ER15" s="7">
        <v>43343</v>
      </c>
      <c r="ES15" s="8">
        <v>56256000</v>
      </c>
      <c r="EU15" s="7">
        <v>43343</v>
      </c>
      <c r="EV15" s="8">
        <v>27635760</v>
      </c>
      <c r="EX15" s="7">
        <v>43343</v>
      </c>
      <c r="EY15" s="8">
        <v>15681360</v>
      </c>
    </row>
    <row r="16" spans="1:155" x14ac:dyDescent="0.25">
      <c r="A16" s="7">
        <v>44012</v>
      </c>
      <c r="B16" s="8">
        <v>1479972.2197320219</v>
      </c>
      <c r="D16" s="7">
        <v>44012</v>
      </c>
      <c r="E16" s="8">
        <v>2295467.0741165914</v>
      </c>
      <c r="G16" s="7">
        <v>44012</v>
      </c>
      <c r="H16" s="8">
        <v>1565366.646758619</v>
      </c>
      <c r="J16" s="7">
        <v>44012</v>
      </c>
      <c r="K16" s="8">
        <v>1565366.646758619</v>
      </c>
      <c r="M16" s="7">
        <v>44012</v>
      </c>
      <c r="N16" s="8">
        <v>1565366.646758619</v>
      </c>
      <c r="P16" s="7">
        <v>44012</v>
      </c>
      <c r="Q16" s="8">
        <v>3130732.7705060784</v>
      </c>
      <c r="S16" s="7">
        <v>44012</v>
      </c>
      <c r="T16" s="8">
        <v>12212479.220000001</v>
      </c>
      <c r="V16" s="7">
        <v>44012</v>
      </c>
      <c r="W16" s="8">
        <v>7634183.0100000007</v>
      </c>
      <c r="Y16" s="7">
        <v>44012</v>
      </c>
      <c r="Z16" s="8">
        <v>12840396.499999998</v>
      </c>
      <c r="AB16" s="7">
        <v>44012</v>
      </c>
      <c r="AC16" s="8">
        <v>35602956.546258613</v>
      </c>
      <c r="AE16" s="7">
        <v>43646</v>
      </c>
      <c r="AF16" s="8">
        <v>17760356.947092298</v>
      </c>
      <c r="AH16" s="7">
        <v>43646</v>
      </c>
      <c r="AI16" s="8">
        <v>16168292.213072</v>
      </c>
      <c r="AK16" s="7">
        <v>43646</v>
      </c>
      <c r="AL16" s="8">
        <v>16168292.213072</v>
      </c>
      <c r="AN16" s="7">
        <v>43646</v>
      </c>
      <c r="AO16" s="8">
        <v>1345182.80651479</v>
      </c>
      <c r="AQ16" s="7">
        <v>43646</v>
      </c>
      <c r="AR16" s="8">
        <v>261743.53269775401</v>
      </c>
      <c r="AT16" s="7">
        <v>43646</v>
      </c>
      <c r="AU16" s="8">
        <v>12151516</v>
      </c>
      <c r="AW16" s="7">
        <v>43646</v>
      </c>
      <c r="AX16" s="8">
        <v>12151516</v>
      </c>
      <c r="AZ16" s="7">
        <v>43646</v>
      </c>
      <c r="BA16" s="8">
        <v>6624252</v>
      </c>
      <c r="BC16" s="7">
        <v>43646</v>
      </c>
      <c r="BD16" s="8">
        <v>2208084</v>
      </c>
      <c r="BF16" s="7"/>
      <c r="BG16" s="8"/>
      <c r="BI16" s="7">
        <v>43646</v>
      </c>
      <c r="BJ16" s="8">
        <v>1252562.5</v>
      </c>
      <c r="BL16" s="7">
        <v>43646</v>
      </c>
      <c r="BM16" s="8">
        <v>2348125.06</v>
      </c>
      <c r="BO16" s="7">
        <v>44012</v>
      </c>
      <c r="BP16" s="8">
        <v>578441603.00000012</v>
      </c>
      <c r="BR16" s="7">
        <v>44012</v>
      </c>
      <c r="BS16" s="8">
        <v>3297678.398888886</v>
      </c>
      <c r="BU16" s="7">
        <v>44012</v>
      </c>
      <c r="BV16" s="8">
        <v>1769485.5311111119</v>
      </c>
      <c r="BX16" s="7">
        <v>43890</v>
      </c>
      <c r="BY16" s="8">
        <v>16882499.953746576</v>
      </c>
      <c r="CA16" s="7">
        <v>43890</v>
      </c>
      <c r="CB16" s="8">
        <v>4188247.7414999995</v>
      </c>
      <c r="CD16" s="7">
        <v>43890</v>
      </c>
      <c r="CE16" s="8">
        <v>4117998.3084000004</v>
      </c>
      <c r="CG16" s="7">
        <v>43890</v>
      </c>
      <c r="CH16" s="8">
        <v>756279.95009999978</v>
      </c>
      <c r="CJ16" s="7">
        <v>43890</v>
      </c>
      <c r="CK16" s="8">
        <v>4443473.9629972596</v>
      </c>
      <c r="CM16" s="7">
        <v>43890</v>
      </c>
      <c r="CN16" s="8">
        <v>2355889.3968000002</v>
      </c>
      <c r="CP16" s="7">
        <v>43890</v>
      </c>
      <c r="CQ16" s="8">
        <v>2316374.2173000006</v>
      </c>
      <c r="CS16" s="7">
        <v>43890</v>
      </c>
      <c r="CT16" s="8">
        <v>426251.38589999999</v>
      </c>
      <c r="CV16" s="7">
        <v>43890</v>
      </c>
      <c r="CW16" s="8">
        <v>2498610.1480109594</v>
      </c>
      <c r="CY16" s="7">
        <v>43890</v>
      </c>
      <c r="CZ16" s="8">
        <v>2094124.2083999997</v>
      </c>
      <c r="DB16" s="7">
        <v>43890</v>
      </c>
      <c r="DC16" s="8">
        <v>2058999.1542000002</v>
      </c>
      <c r="DE16" s="7">
        <v>43890</v>
      </c>
      <c r="DF16" s="8">
        <v>378139.63739999989</v>
      </c>
      <c r="DH16" s="7">
        <v>43890</v>
      </c>
      <c r="DI16" s="8">
        <v>2221736.9814986298</v>
      </c>
      <c r="DK16" s="7">
        <v>43890</v>
      </c>
      <c r="DL16" s="8">
        <v>5235309.8457000004</v>
      </c>
      <c r="DN16" s="7">
        <v>43890</v>
      </c>
      <c r="DO16" s="8">
        <v>5147497.885499998</v>
      </c>
      <c r="DQ16" s="7">
        <v>43890</v>
      </c>
      <c r="DR16" s="8">
        <v>948726.26880000008</v>
      </c>
      <c r="DT16" s="7">
        <v>43890</v>
      </c>
      <c r="DU16" s="8">
        <v>5550966.6290465761</v>
      </c>
      <c r="DW16" s="7">
        <v>43861</v>
      </c>
      <c r="DX16" s="8">
        <v>103028093</v>
      </c>
      <c r="DZ16" s="7">
        <v>44012</v>
      </c>
      <c r="EA16" s="8">
        <v>40387500</v>
      </c>
      <c r="EC16" s="7">
        <v>44012</v>
      </c>
      <c r="ED16" s="8">
        <v>26925000</v>
      </c>
      <c r="EF16" s="7">
        <v>44012</v>
      </c>
      <c r="EG16" s="8">
        <v>58337500</v>
      </c>
      <c r="EI16" s="7">
        <v>44012</v>
      </c>
      <c r="EJ16" s="8">
        <v>8027980.557651571</v>
      </c>
      <c r="EL16" s="7">
        <v>43404</v>
      </c>
      <c r="EM16" s="8">
        <v>11402501.140000001</v>
      </c>
      <c r="EO16" s="7">
        <v>43524</v>
      </c>
      <c r="EP16" s="8">
        <v>3474714.5</v>
      </c>
      <c r="ER16" s="7">
        <v>43373</v>
      </c>
      <c r="ES16" s="8">
        <v>56256000</v>
      </c>
      <c r="EU16" s="7">
        <v>43373</v>
      </c>
      <c r="EV16" s="8">
        <v>27635760</v>
      </c>
      <c r="EX16" s="7">
        <v>43373</v>
      </c>
      <c r="EY16" s="8">
        <v>15681360</v>
      </c>
    </row>
    <row r="17" spans="1:155" x14ac:dyDescent="0.25">
      <c r="A17" s="7">
        <v>44196</v>
      </c>
      <c r="B17" s="8">
        <v>1424826.5521451861</v>
      </c>
      <c r="D17" s="7">
        <v>44196</v>
      </c>
      <c r="E17" s="8">
        <v>2209935.0198401394</v>
      </c>
      <c r="G17" s="7">
        <v>44196</v>
      </c>
      <c r="H17" s="8">
        <v>1431498.5790587999</v>
      </c>
      <c r="J17" s="7">
        <v>44196</v>
      </c>
      <c r="K17" s="8">
        <v>1431498.5790587994</v>
      </c>
      <c r="M17" s="7">
        <v>44196</v>
      </c>
      <c r="N17" s="8">
        <v>1431498.5790587994</v>
      </c>
      <c r="P17" s="7">
        <v>44196</v>
      </c>
      <c r="Q17" s="8">
        <v>2862996.6798336562</v>
      </c>
      <c r="S17" s="7">
        <v>44196</v>
      </c>
      <c r="T17" s="8">
        <v>11678278.040000001</v>
      </c>
      <c r="V17" s="7">
        <v>44196</v>
      </c>
      <c r="W17" s="8">
        <v>7289475.2700000005</v>
      </c>
      <c r="Y17" s="7">
        <v>44196</v>
      </c>
      <c r="Z17" s="8">
        <v>12257963.999999998</v>
      </c>
      <c r="AB17" s="7">
        <v>44196</v>
      </c>
      <c r="AC17" s="8">
        <v>33899278.508264273</v>
      </c>
      <c r="AE17" s="7">
        <v>43738</v>
      </c>
      <c r="AF17" s="8">
        <v>17760356.947092298</v>
      </c>
      <c r="AH17" s="7">
        <v>43738</v>
      </c>
      <c r="AI17" s="8">
        <v>16168292.213072</v>
      </c>
      <c r="AK17" s="7">
        <v>43738</v>
      </c>
      <c r="AL17" s="8">
        <v>16168292.213072</v>
      </c>
      <c r="AN17" s="7">
        <v>43738</v>
      </c>
      <c r="AO17" s="8">
        <v>1345182.80651479</v>
      </c>
      <c r="AQ17" s="7">
        <v>43738</v>
      </c>
      <c r="AR17" s="8">
        <v>261743.53269775401</v>
      </c>
      <c r="AT17" s="7">
        <v>43738</v>
      </c>
      <c r="AU17" s="8">
        <v>11771780</v>
      </c>
      <c r="AW17" s="7">
        <v>43738</v>
      </c>
      <c r="AX17" s="8">
        <v>11771780</v>
      </c>
      <c r="AZ17" s="7">
        <v>43738</v>
      </c>
      <c r="BA17" s="8">
        <v>6423516</v>
      </c>
      <c r="BC17" s="7">
        <v>43738</v>
      </c>
      <c r="BD17" s="8">
        <v>2141172</v>
      </c>
      <c r="BF17" s="7"/>
      <c r="BG17" s="8"/>
      <c r="BI17" s="7">
        <v>43738</v>
      </c>
      <c r="BJ17" s="8">
        <v>1163093.75</v>
      </c>
      <c r="BL17" s="7">
        <v>43738</v>
      </c>
      <c r="BM17" s="8">
        <v>2269854.23</v>
      </c>
      <c r="BO17" s="7">
        <v>44196</v>
      </c>
      <c r="BP17" s="8">
        <v>559217272.22000015</v>
      </c>
      <c r="BR17" s="7">
        <v>44196</v>
      </c>
      <c r="BS17" s="8">
        <v>2616028.1676190449</v>
      </c>
      <c r="BU17" s="7">
        <v>44196</v>
      </c>
      <c r="BV17" s="8">
        <v>1403721.9923809532</v>
      </c>
      <c r="BX17" s="7">
        <v>44074</v>
      </c>
      <c r="BY17" s="8">
        <v>15682499.957034249</v>
      </c>
      <c r="CA17" s="7">
        <v>44074</v>
      </c>
      <c r="CB17" s="8">
        <v>3890549.1014999994</v>
      </c>
      <c r="CD17" s="7">
        <v>44074</v>
      </c>
      <c r="CE17" s="8">
        <v>3825292.9644000004</v>
      </c>
      <c r="CG17" s="7">
        <v>44074</v>
      </c>
      <c r="CH17" s="8">
        <v>702523.93409999984</v>
      </c>
      <c r="CJ17" s="7">
        <v>44074</v>
      </c>
      <c r="CK17" s="8">
        <v>4127633.965627396</v>
      </c>
      <c r="CM17" s="7">
        <v>44074</v>
      </c>
      <c r="CN17" s="8">
        <v>2188433.9088000003</v>
      </c>
      <c r="CP17" s="7">
        <v>44074</v>
      </c>
      <c r="CQ17" s="8">
        <v>2151727.4493000004</v>
      </c>
      <c r="CS17" s="7">
        <v>44074</v>
      </c>
      <c r="CT17" s="8">
        <v>395953.64189999999</v>
      </c>
      <c r="CV17" s="7">
        <v>44074</v>
      </c>
      <c r="CW17" s="8">
        <v>2321010.1374904113</v>
      </c>
      <c r="CY17" s="7">
        <v>44074</v>
      </c>
      <c r="CZ17" s="8">
        <v>1945274.8643999996</v>
      </c>
      <c r="DB17" s="7">
        <v>44074</v>
      </c>
      <c r="DC17" s="8">
        <v>1912646.4822000002</v>
      </c>
      <c r="DE17" s="7">
        <v>44074</v>
      </c>
      <c r="DF17" s="8">
        <v>351261.65339999989</v>
      </c>
      <c r="DH17" s="7">
        <v>44074</v>
      </c>
      <c r="DI17" s="8">
        <v>2063816.982813698</v>
      </c>
      <c r="DK17" s="7">
        <v>44074</v>
      </c>
      <c r="DL17" s="8">
        <v>4863186.5337000005</v>
      </c>
      <c r="DN17" s="7">
        <v>44074</v>
      </c>
      <c r="DO17" s="8">
        <v>4781616.2054999974</v>
      </c>
      <c r="DQ17" s="7">
        <v>44074</v>
      </c>
      <c r="DR17" s="8">
        <v>881291.26080000005</v>
      </c>
      <c r="DT17" s="7">
        <v>44074</v>
      </c>
      <c r="DU17" s="8">
        <v>5156406.5843342468</v>
      </c>
      <c r="DW17" s="7">
        <v>44043</v>
      </c>
      <c r="DX17" s="8">
        <v>89288769</v>
      </c>
      <c r="DZ17" s="7">
        <v>44196</v>
      </c>
      <c r="EA17" s="8">
        <v>39487500</v>
      </c>
      <c r="EC17" s="7">
        <v>44196</v>
      </c>
      <c r="ED17" s="8">
        <v>26325000</v>
      </c>
      <c r="EF17" s="7">
        <v>44196</v>
      </c>
      <c r="EG17" s="8">
        <v>57037500</v>
      </c>
      <c r="EI17" s="7">
        <v>44196</v>
      </c>
      <c r="EJ17" s="8">
        <v>15073446.007420488</v>
      </c>
      <c r="EL17" s="7">
        <v>43434</v>
      </c>
      <c r="EM17" s="8">
        <v>11402501.140000001</v>
      </c>
      <c r="EO17" s="7">
        <v>43555</v>
      </c>
      <c r="EP17" s="8">
        <v>4651387.0999999996</v>
      </c>
      <c r="ER17" s="7">
        <v>43404</v>
      </c>
      <c r="ES17" s="8">
        <v>56256000</v>
      </c>
      <c r="EU17" s="7">
        <v>43404</v>
      </c>
      <c r="EV17" s="8">
        <v>27635760</v>
      </c>
      <c r="EX17" s="7">
        <v>43404</v>
      </c>
      <c r="EY17" s="8">
        <v>15681360</v>
      </c>
    </row>
    <row r="18" spans="1:155" x14ac:dyDescent="0.25">
      <c r="A18" s="7">
        <v>44377</v>
      </c>
      <c r="B18" s="8">
        <v>1349297.403974086</v>
      </c>
      <c r="D18" s="7">
        <v>44377</v>
      </c>
      <c r="E18" s="8">
        <v>2092787.7717693436</v>
      </c>
      <c r="G18" s="7">
        <v>44377</v>
      </c>
      <c r="H18" s="8">
        <v>1275788.0648635114</v>
      </c>
      <c r="J18" s="7">
        <v>44377</v>
      </c>
      <c r="K18" s="8">
        <v>1275788.0648635114</v>
      </c>
      <c r="M18" s="7">
        <v>44377</v>
      </c>
      <c r="N18" s="8">
        <v>1275788.0648635114</v>
      </c>
      <c r="P18" s="7">
        <v>44377</v>
      </c>
      <c r="Q18" s="8">
        <v>2551575.7034681672</v>
      </c>
      <c r="S18" s="7">
        <v>44377</v>
      </c>
      <c r="T18" s="8">
        <v>11125214.460000001</v>
      </c>
      <c r="V18" s="7">
        <v>44377</v>
      </c>
      <c r="W18" s="8">
        <v>6944639.7700000005</v>
      </c>
      <c r="Y18" s="7">
        <v>44377</v>
      </c>
      <c r="Z18" s="8">
        <v>11603847.499999998</v>
      </c>
      <c r="AB18" s="7">
        <v>44377</v>
      </c>
      <c r="AC18" s="8">
        <v>31988819.692724884</v>
      </c>
      <c r="AE18" s="7">
        <v>43830</v>
      </c>
      <c r="AF18" s="8">
        <v>16749907.0011182</v>
      </c>
      <c r="AH18" s="7">
        <v>43830</v>
      </c>
      <c r="AI18" s="8">
        <v>15182634.211117901</v>
      </c>
      <c r="AK18" s="7">
        <v>43830</v>
      </c>
      <c r="AL18" s="8">
        <v>15182634.211117901</v>
      </c>
      <c r="AN18" s="7">
        <v>43830</v>
      </c>
      <c r="AO18" s="8">
        <v>1263176.48454748</v>
      </c>
      <c r="AQ18" s="7">
        <v>43830</v>
      </c>
      <c r="AR18" s="8">
        <v>246055.531507412</v>
      </c>
      <c r="AT18" s="7">
        <v>43830</v>
      </c>
      <c r="AU18" s="8">
        <v>11392044</v>
      </c>
      <c r="AW18" s="7">
        <v>43830</v>
      </c>
      <c r="AX18" s="8">
        <v>11392044</v>
      </c>
      <c r="AZ18" s="7">
        <v>43830</v>
      </c>
      <c r="BA18" s="8">
        <v>6222780</v>
      </c>
      <c r="BC18" s="7">
        <v>43830</v>
      </c>
      <c r="BD18" s="8">
        <v>2074260</v>
      </c>
      <c r="BF18" s="7"/>
      <c r="BG18" s="8"/>
      <c r="BI18" s="7">
        <v>43830</v>
      </c>
      <c r="BJ18" s="8">
        <v>1073625</v>
      </c>
      <c r="BL18" s="7">
        <v>43830</v>
      </c>
      <c r="BM18" s="8">
        <v>2191583.4</v>
      </c>
      <c r="BO18" s="7">
        <v>44377</v>
      </c>
      <c r="BP18" s="8">
        <v>546826177.36000013</v>
      </c>
      <c r="BR18" s="7">
        <v>44377</v>
      </c>
      <c r="BS18" s="8">
        <v>1286550.0498412671</v>
      </c>
      <c r="BU18" s="7">
        <v>44377</v>
      </c>
      <c r="BV18" s="8">
        <v>690343.49015873089</v>
      </c>
      <c r="BX18" s="7">
        <v>44255</v>
      </c>
      <c r="BY18" s="8">
        <v>14344999.960698631</v>
      </c>
      <c r="CA18" s="7">
        <v>44255</v>
      </c>
      <c r="CB18" s="8">
        <v>3558739.1589999995</v>
      </c>
      <c r="CD18" s="7">
        <v>44255</v>
      </c>
      <c r="CE18" s="8">
        <v>3499048.4664000007</v>
      </c>
      <c r="CG18" s="7">
        <v>44255</v>
      </c>
      <c r="CH18" s="8">
        <v>642608.37459999986</v>
      </c>
      <c r="CJ18" s="7">
        <v>44255</v>
      </c>
      <c r="CK18" s="8">
        <v>3775603.9685589024</v>
      </c>
      <c r="CM18" s="7">
        <v>44255</v>
      </c>
      <c r="CN18" s="8">
        <v>2001790.8128000002</v>
      </c>
      <c r="CP18" s="7">
        <v>44255</v>
      </c>
      <c r="CQ18" s="8">
        <v>1968214.9058000005</v>
      </c>
      <c r="CS18" s="7">
        <v>44255</v>
      </c>
      <c r="CT18" s="8">
        <v>362184.28139999998</v>
      </c>
      <c r="CV18" s="7">
        <v>44255</v>
      </c>
      <c r="CW18" s="8">
        <v>2123060.1257643839</v>
      </c>
      <c r="CY18" s="7">
        <v>44255</v>
      </c>
      <c r="CZ18" s="8">
        <v>1779369.8663999997</v>
      </c>
      <c r="DB18" s="7">
        <v>44255</v>
      </c>
      <c r="DC18" s="8">
        <v>1749524.2332000004</v>
      </c>
      <c r="DE18" s="7">
        <v>44255</v>
      </c>
      <c r="DF18" s="8">
        <v>321303.90039999987</v>
      </c>
      <c r="DH18" s="7">
        <v>44255</v>
      </c>
      <c r="DI18" s="8">
        <v>1887801.9842794512</v>
      </c>
      <c r="DK18" s="7">
        <v>44255</v>
      </c>
      <c r="DL18" s="8">
        <v>4448424.0922000008</v>
      </c>
      <c r="DN18" s="7">
        <v>44255</v>
      </c>
      <c r="DO18" s="8">
        <v>4373810.5829999978</v>
      </c>
      <c r="DQ18" s="7">
        <v>44255</v>
      </c>
      <c r="DR18" s="8">
        <v>806129.32480000006</v>
      </c>
      <c r="DT18" s="7">
        <v>44255</v>
      </c>
      <c r="DU18" s="8">
        <v>4716636.534498631</v>
      </c>
      <c r="DW18" s="7">
        <v>44227</v>
      </c>
      <c r="DX18" s="8">
        <v>75235477</v>
      </c>
      <c r="DZ18" s="7">
        <v>44377</v>
      </c>
      <c r="EA18" s="8">
        <v>38407500</v>
      </c>
      <c r="EC18" s="7">
        <v>44377</v>
      </c>
      <c r="ED18" s="8">
        <v>25605000</v>
      </c>
      <c r="EF18" s="7">
        <v>44377</v>
      </c>
      <c r="EG18" s="8">
        <v>55477500</v>
      </c>
      <c r="EI18" s="7">
        <v>44377</v>
      </c>
      <c r="EJ18" s="8">
        <v>14026446.007420488</v>
      </c>
      <c r="EL18" s="7">
        <v>43465</v>
      </c>
      <c r="EM18" s="8">
        <v>11432777.16</v>
      </c>
      <c r="EO18" s="7">
        <v>43585</v>
      </c>
      <c r="EP18" s="8">
        <v>4998708.5999999996</v>
      </c>
      <c r="ER18" s="7">
        <v>43434</v>
      </c>
      <c r="ES18" s="8">
        <v>56256000</v>
      </c>
      <c r="EU18" s="7">
        <v>43434</v>
      </c>
      <c r="EV18" s="8">
        <v>27635760</v>
      </c>
      <c r="EX18" s="7">
        <v>43434</v>
      </c>
      <c r="EY18" s="8">
        <v>15681360</v>
      </c>
    </row>
    <row r="19" spans="1:155" x14ac:dyDescent="0.25">
      <c r="A19" s="7">
        <v>44561</v>
      </c>
      <c r="B19" s="8">
        <v>1291115.1067180538</v>
      </c>
      <c r="D19" s="7">
        <v>44561</v>
      </c>
      <c r="E19" s="8">
        <v>2002545.8429905258</v>
      </c>
      <c r="G19" s="7">
        <v>44561</v>
      </c>
      <c r="H19" s="8">
        <v>1135161.9204059644</v>
      </c>
      <c r="J19" s="7">
        <v>44561</v>
      </c>
      <c r="K19" s="8">
        <v>1135161.9204059644</v>
      </c>
      <c r="M19" s="7">
        <v>44561</v>
      </c>
      <c r="N19" s="8">
        <v>1135161.9204059644</v>
      </c>
      <c r="P19" s="7">
        <v>44561</v>
      </c>
      <c r="Q19" s="8">
        <v>2270323.4615382589</v>
      </c>
      <c r="S19" s="7">
        <v>44561</v>
      </c>
      <c r="T19" s="8">
        <v>10572818.9</v>
      </c>
      <c r="V19" s="7">
        <v>44561</v>
      </c>
      <c r="W19" s="8">
        <v>6584389.3000000007</v>
      </c>
      <c r="Y19" s="7">
        <v>44561</v>
      </c>
      <c r="Z19" s="8">
        <v>10998117.699999997</v>
      </c>
      <c r="AB19" s="7">
        <v>44561</v>
      </c>
      <c r="AC19" s="8">
        <v>30111140.52854991</v>
      </c>
      <c r="AE19" s="7">
        <v>43921</v>
      </c>
      <c r="AF19" s="8">
        <v>16749907.0011182</v>
      </c>
      <c r="AH19" s="7">
        <v>43921</v>
      </c>
      <c r="AI19" s="8">
        <v>15182634.211117901</v>
      </c>
      <c r="AK19" s="7">
        <v>43921</v>
      </c>
      <c r="AL19" s="8">
        <v>15182634.211117901</v>
      </c>
      <c r="AN19" s="7">
        <v>43921</v>
      </c>
      <c r="AO19" s="8">
        <v>1263176.48454748</v>
      </c>
      <c r="AQ19" s="7">
        <v>43921</v>
      </c>
      <c r="AR19" s="8">
        <v>246055.531507412</v>
      </c>
      <c r="AT19" s="7">
        <v>43921</v>
      </c>
      <c r="AU19" s="8">
        <v>11012308</v>
      </c>
      <c r="AW19" s="7">
        <v>43921</v>
      </c>
      <c r="AX19" s="8">
        <v>11012308</v>
      </c>
      <c r="AZ19" s="7">
        <v>43921</v>
      </c>
      <c r="BA19" s="8">
        <v>6022044</v>
      </c>
      <c r="BC19" s="7">
        <v>43921</v>
      </c>
      <c r="BD19" s="8">
        <v>2007348</v>
      </c>
      <c r="BF19" s="7"/>
      <c r="BG19" s="8"/>
      <c r="BI19" s="7">
        <v>43921</v>
      </c>
      <c r="BJ19" s="8">
        <v>984156.25</v>
      </c>
      <c r="BL19" s="7">
        <v>43921</v>
      </c>
      <c r="BM19" s="8">
        <v>2113312.5699999998</v>
      </c>
      <c r="BO19" s="7">
        <v>44561</v>
      </c>
      <c r="BP19" s="8">
        <v>526152660.21000016</v>
      </c>
      <c r="BR19" s="7">
        <v>44561</v>
      </c>
      <c r="BS19" s="8">
        <v>0</v>
      </c>
      <c r="BU19" s="7">
        <v>44561</v>
      </c>
      <c r="BV19" s="8">
        <v>0</v>
      </c>
      <c r="BX19" s="7">
        <v>44439</v>
      </c>
      <c r="BY19" s="8">
        <v>13049999.964246577</v>
      </c>
      <c r="CA19" s="7">
        <v>44439</v>
      </c>
      <c r="CB19" s="8">
        <v>3237472.709999999</v>
      </c>
      <c r="CD19" s="7">
        <v>44439</v>
      </c>
      <c r="CE19" s="8">
        <v>3183170.6160000004</v>
      </c>
      <c r="CG19" s="7">
        <v>44439</v>
      </c>
      <c r="CH19" s="8">
        <v>584596.67399999977</v>
      </c>
      <c r="CJ19" s="7">
        <v>44439</v>
      </c>
      <c r="CK19" s="8">
        <v>3434759.9713972588</v>
      </c>
      <c r="CM19" s="7">
        <v>44439</v>
      </c>
      <c r="CN19" s="8">
        <v>1821078.4320000003</v>
      </c>
      <c r="CP19" s="7">
        <v>44439</v>
      </c>
      <c r="CQ19" s="8">
        <v>1790533.6020000004</v>
      </c>
      <c r="CS19" s="7">
        <v>44439</v>
      </c>
      <c r="CT19" s="8">
        <v>329487.96599999996</v>
      </c>
      <c r="CV19" s="7">
        <v>44439</v>
      </c>
      <c r="CW19" s="8">
        <v>1931400.1144109594</v>
      </c>
      <c r="CY19" s="7">
        <v>44439</v>
      </c>
      <c r="CZ19" s="8">
        <v>1618736.6159999997</v>
      </c>
      <c r="DB19" s="7">
        <v>44439</v>
      </c>
      <c r="DC19" s="8">
        <v>1591585.3080000002</v>
      </c>
      <c r="DE19" s="7">
        <v>44439</v>
      </c>
      <c r="DF19" s="8">
        <v>292298.07599999988</v>
      </c>
      <c r="DH19" s="7">
        <v>44439</v>
      </c>
      <c r="DI19" s="8">
        <v>1717379.9856986294</v>
      </c>
      <c r="DK19" s="7">
        <v>44439</v>
      </c>
      <c r="DL19" s="8">
        <v>4046841.0180000011</v>
      </c>
      <c r="DN19" s="7">
        <v>44439</v>
      </c>
      <c r="DO19" s="8">
        <v>3978963.2699999977</v>
      </c>
      <c r="DQ19" s="7">
        <v>44439</v>
      </c>
      <c r="DR19" s="8">
        <v>733355.71200000006</v>
      </c>
      <c r="DT19" s="7">
        <v>44439</v>
      </c>
      <c r="DU19" s="8">
        <v>4290840.4862465756</v>
      </c>
      <c r="DW19" s="7">
        <v>44408</v>
      </c>
      <c r="DX19" s="8">
        <v>60860623</v>
      </c>
      <c r="DZ19" s="7">
        <v>44561</v>
      </c>
      <c r="EA19" s="8">
        <v>37327500</v>
      </c>
      <c r="EC19" s="7">
        <v>44561</v>
      </c>
      <c r="ED19" s="8">
        <v>24885000</v>
      </c>
      <c r="EF19" s="7">
        <v>44561</v>
      </c>
      <c r="EG19" s="8">
        <v>53917500</v>
      </c>
      <c r="EI19" s="7">
        <v>44561</v>
      </c>
      <c r="EJ19" s="8">
        <v>12979446.007420488</v>
      </c>
      <c r="EL19" s="7">
        <v>43496</v>
      </c>
      <c r="EM19" s="8">
        <v>11432777.16</v>
      </c>
      <c r="EO19" s="7">
        <v>43616</v>
      </c>
      <c r="EP19" s="8">
        <v>5317556.5999999996</v>
      </c>
      <c r="ER19" s="7">
        <v>43449</v>
      </c>
      <c r="ES19" s="8">
        <v>54280000</v>
      </c>
      <c r="EU19" s="7">
        <v>43449</v>
      </c>
      <c r="EV19" s="8">
        <v>26665050</v>
      </c>
      <c r="EX19" s="7">
        <v>43449</v>
      </c>
      <c r="EY19" s="8">
        <v>15130550</v>
      </c>
    </row>
    <row r="20" spans="1:155" x14ac:dyDescent="0.25">
      <c r="A20" s="7">
        <v>44742</v>
      </c>
      <c r="B20" s="8">
        <v>1212665.2974396206</v>
      </c>
      <c r="D20" s="7">
        <v>44742</v>
      </c>
      <c r="E20" s="8">
        <v>1880868.5900202121</v>
      </c>
      <c r="G20" s="7">
        <v>44742</v>
      </c>
      <c r="H20" s="8">
        <v>972738.02817139192</v>
      </c>
      <c r="J20" s="7">
        <v>44742</v>
      </c>
      <c r="K20" s="8">
        <v>972738.02817139192</v>
      </c>
      <c r="M20" s="7">
        <v>44742</v>
      </c>
      <c r="N20" s="8">
        <v>972738.02817139192</v>
      </c>
      <c r="P20" s="7">
        <v>44742</v>
      </c>
      <c r="Q20" s="8">
        <v>1945475.7313372362</v>
      </c>
      <c r="S20" s="7">
        <v>44742</v>
      </c>
      <c r="T20" s="8">
        <v>9983064.5500000007</v>
      </c>
      <c r="V20" s="7">
        <v>44742</v>
      </c>
      <c r="W20" s="8">
        <v>6220301.5700000003</v>
      </c>
      <c r="Y20" s="7">
        <v>44742</v>
      </c>
      <c r="Z20" s="8">
        <v>10315327.599999998</v>
      </c>
      <c r="AB20" s="7">
        <v>44742</v>
      </c>
      <c r="AC20" s="8">
        <v>28042631.36274099</v>
      </c>
      <c r="AE20" s="7">
        <v>44012</v>
      </c>
      <c r="AF20" s="8">
        <v>15713217.768741701</v>
      </c>
      <c r="AH20" s="7">
        <v>44012</v>
      </c>
      <c r="AI20" s="8">
        <v>14182567.0554162</v>
      </c>
      <c r="AK20" s="7">
        <v>44012</v>
      </c>
      <c r="AL20" s="8">
        <v>14182567.0554162</v>
      </c>
      <c r="AN20" s="7">
        <v>44012</v>
      </c>
      <c r="AO20" s="8">
        <v>1179971.3288380301</v>
      </c>
      <c r="AQ20" s="7">
        <v>44012</v>
      </c>
      <c r="AR20" s="8">
        <v>230094.418468438</v>
      </c>
      <c r="AT20" s="7">
        <v>44012</v>
      </c>
      <c r="AU20" s="8">
        <v>10632572</v>
      </c>
      <c r="AW20" s="7">
        <v>44012</v>
      </c>
      <c r="AX20" s="8">
        <v>10632572</v>
      </c>
      <c r="AZ20" s="7">
        <v>44012</v>
      </c>
      <c r="BA20" s="8">
        <v>5821308</v>
      </c>
      <c r="BC20" s="7">
        <v>44012</v>
      </c>
      <c r="BD20" s="8">
        <v>1940436</v>
      </c>
      <c r="BF20" s="7"/>
      <c r="BG20" s="8"/>
      <c r="BI20" s="7">
        <v>44012</v>
      </c>
      <c r="BJ20" s="8">
        <v>894687.5</v>
      </c>
      <c r="BL20" s="7">
        <v>44012</v>
      </c>
      <c r="BM20" s="8">
        <v>2035041.74</v>
      </c>
      <c r="BO20" s="7">
        <v>44742</v>
      </c>
      <c r="BP20" s="8">
        <v>511171826.86000013</v>
      </c>
      <c r="BR20" s="7"/>
      <c r="BS20" s="8"/>
      <c r="BU20" s="7"/>
      <c r="BV20" s="8"/>
      <c r="BX20" s="7">
        <v>44620</v>
      </c>
      <c r="BY20" s="8">
        <v>11599999.96821918</v>
      </c>
      <c r="CA20" s="7">
        <v>44620</v>
      </c>
      <c r="CB20" s="8">
        <v>2877753.5199999991</v>
      </c>
      <c r="CD20" s="7">
        <v>44620</v>
      </c>
      <c r="CE20" s="8">
        <v>2829484.9920000001</v>
      </c>
      <c r="CG20" s="7">
        <v>44620</v>
      </c>
      <c r="CH20" s="8">
        <v>519641.48799999978</v>
      </c>
      <c r="CJ20" s="7">
        <v>44620</v>
      </c>
      <c r="CK20" s="8">
        <v>3053119.9745753407</v>
      </c>
      <c r="CM20" s="7">
        <v>44620</v>
      </c>
      <c r="CN20" s="8">
        <v>1618736.3840000003</v>
      </c>
      <c r="CP20" s="7">
        <v>44620</v>
      </c>
      <c r="CQ20" s="8">
        <v>1591585.4240000003</v>
      </c>
      <c r="CS20" s="7">
        <v>44620</v>
      </c>
      <c r="CT20" s="8">
        <v>292878.19199999998</v>
      </c>
      <c r="CV20" s="7">
        <v>44620</v>
      </c>
      <c r="CW20" s="8">
        <v>1716800.1016986305</v>
      </c>
      <c r="CY20" s="7">
        <v>44620</v>
      </c>
      <c r="CZ20" s="8">
        <v>1438876.9919999999</v>
      </c>
      <c r="DB20" s="7">
        <v>44620</v>
      </c>
      <c r="DC20" s="8">
        <v>1414742.496</v>
      </c>
      <c r="DE20" s="7">
        <v>44620</v>
      </c>
      <c r="DF20" s="8">
        <v>259820.5119999999</v>
      </c>
      <c r="DH20" s="7">
        <v>44620</v>
      </c>
      <c r="DI20" s="8">
        <v>1526559.9872876704</v>
      </c>
      <c r="DK20" s="7">
        <v>44620</v>
      </c>
      <c r="DL20" s="8">
        <v>3597192.0160000008</v>
      </c>
      <c r="DN20" s="7">
        <v>44620</v>
      </c>
      <c r="DO20" s="8">
        <v>3536856.2399999974</v>
      </c>
      <c r="DQ20" s="7">
        <v>44620</v>
      </c>
      <c r="DR20" s="8">
        <v>651871.74400000006</v>
      </c>
      <c r="DT20" s="7">
        <v>44620</v>
      </c>
      <c r="DU20" s="8">
        <v>3814080.4322191784</v>
      </c>
      <c r="DW20" s="7">
        <v>44592</v>
      </c>
      <c r="DX20" s="8">
        <v>46157275</v>
      </c>
      <c r="DZ20" s="7">
        <v>44742</v>
      </c>
      <c r="EA20" s="8">
        <v>35685000</v>
      </c>
      <c r="EC20" s="7">
        <v>44742</v>
      </c>
      <c r="ED20" s="8">
        <v>23790000</v>
      </c>
      <c r="EF20" s="7">
        <v>44742</v>
      </c>
      <c r="EG20" s="8">
        <v>51545000</v>
      </c>
      <c r="EI20" s="7">
        <v>44742</v>
      </c>
      <c r="EJ20" s="8">
        <v>11932446.007420488</v>
      </c>
      <c r="EL20" s="7">
        <v>43524</v>
      </c>
      <c r="EM20" s="8">
        <v>11432777.16</v>
      </c>
      <c r="EO20" s="7">
        <v>43646</v>
      </c>
      <c r="EP20" s="8">
        <v>5317556.5999999996</v>
      </c>
      <c r="ER20" s="7">
        <v>43465</v>
      </c>
      <c r="ES20" s="8">
        <v>54280000</v>
      </c>
      <c r="EU20" s="7">
        <v>43465</v>
      </c>
      <c r="EV20" s="8">
        <v>26665050</v>
      </c>
      <c r="EX20" s="7">
        <v>43465</v>
      </c>
      <c r="EY20" s="8">
        <v>15130550</v>
      </c>
    </row>
    <row r="21" spans="1:155" x14ac:dyDescent="0.25">
      <c r="A21" s="7">
        <v>44926</v>
      </c>
      <c r="B21" s="8">
        <v>1152020.2889280554</v>
      </c>
      <c r="D21" s="7">
        <v>44926</v>
      </c>
      <c r="E21" s="8">
        <v>1786806.9458948753</v>
      </c>
      <c r="G21" s="7">
        <v>44926</v>
      </c>
      <c r="H21" s="8">
        <v>825574.33719757106</v>
      </c>
      <c r="J21" s="7">
        <v>44926</v>
      </c>
      <c r="K21" s="8">
        <v>825574.33719757106</v>
      </c>
      <c r="M21" s="7">
        <v>44926</v>
      </c>
      <c r="N21" s="8">
        <v>825574.33719757106</v>
      </c>
      <c r="P21" s="7">
        <v>44926</v>
      </c>
      <c r="Q21" s="8">
        <v>1651148.3985590672</v>
      </c>
      <c r="S21" s="7">
        <v>44926</v>
      </c>
      <c r="T21" s="8">
        <v>9390294.8800000008</v>
      </c>
      <c r="V21" s="7">
        <v>44926</v>
      </c>
      <c r="W21" s="8">
        <v>5839222.4400000004</v>
      </c>
      <c r="Y21" s="7">
        <v>44926</v>
      </c>
      <c r="Z21" s="8">
        <v>9680924.1999999974</v>
      </c>
      <c r="AB21" s="7">
        <v>44926</v>
      </c>
      <c r="AC21" s="8">
        <v>26031893.428445373</v>
      </c>
      <c r="AE21" s="7">
        <v>44104</v>
      </c>
      <c r="AF21" s="8">
        <v>15713217.768741701</v>
      </c>
      <c r="AH21" s="7">
        <v>44104</v>
      </c>
      <c r="AI21" s="8">
        <v>14182567.0554162</v>
      </c>
      <c r="AK21" s="7">
        <v>44104</v>
      </c>
      <c r="AL21" s="8">
        <v>14182567.0554162</v>
      </c>
      <c r="AN21" s="7">
        <v>44104</v>
      </c>
      <c r="AO21" s="8">
        <v>1179971.3288380301</v>
      </c>
      <c r="AQ21" s="7">
        <v>44104</v>
      </c>
      <c r="AR21" s="8">
        <v>230094.418468438</v>
      </c>
      <c r="AT21" s="7">
        <v>44104</v>
      </c>
      <c r="AU21" s="8">
        <v>10252836</v>
      </c>
      <c r="AW21" s="7">
        <v>44104</v>
      </c>
      <c r="AX21" s="8">
        <v>10252836</v>
      </c>
      <c r="AZ21" s="7">
        <v>44104</v>
      </c>
      <c r="BA21" s="8">
        <v>5620572</v>
      </c>
      <c r="BC21" s="7">
        <v>44104</v>
      </c>
      <c r="BD21" s="8">
        <v>1873524</v>
      </c>
      <c r="BF21" s="7"/>
      <c r="BG21" s="8"/>
      <c r="BI21" s="7">
        <v>44104</v>
      </c>
      <c r="BJ21" s="8">
        <v>805218.75</v>
      </c>
      <c r="BL21" s="7">
        <v>44104</v>
      </c>
      <c r="BM21" s="8">
        <v>1956770.91</v>
      </c>
      <c r="BO21" s="7">
        <v>44926</v>
      </c>
      <c r="BP21" s="8">
        <v>489767319.99000013</v>
      </c>
      <c r="BR21" s="7"/>
      <c r="BS21" s="8"/>
      <c r="BU21" s="7"/>
      <c r="BV21" s="8"/>
      <c r="BX21" s="7">
        <v>44804</v>
      </c>
      <c r="BY21" s="8">
        <v>10189999.972082192</v>
      </c>
      <c r="CA21" s="7">
        <v>44804</v>
      </c>
      <c r="CB21" s="8">
        <v>2527957.6179999993</v>
      </c>
      <c r="CD21" s="7">
        <v>44804</v>
      </c>
      <c r="CE21" s="8">
        <v>2485556.2128000003</v>
      </c>
      <c r="CG21" s="7">
        <v>44804</v>
      </c>
      <c r="CH21" s="8">
        <v>456478.16919999971</v>
      </c>
      <c r="CJ21" s="7">
        <v>44804</v>
      </c>
      <c r="CK21" s="8">
        <v>2682007.9776657517</v>
      </c>
      <c r="CM21" s="7">
        <v>44804</v>
      </c>
      <c r="CN21" s="8">
        <v>1421976.1856000002</v>
      </c>
      <c r="CP21" s="7">
        <v>44804</v>
      </c>
      <c r="CQ21" s="8">
        <v>1398125.4716000003</v>
      </c>
      <c r="CS21" s="7">
        <v>44804</v>
      </c>
      <c r="CT21" s="8">
        <v>257278.34279999995</v>
      </c>
      <c r="CV21" s="7">
        <v>44804</v>
      </c>
      <c r="CW21" s="8">
        <v>1508120.0893369867</v>
      </c>
      <c r="CY21" s="7">
        <v>44804</v>
      </c>
      <c r="CZ21" s="8">
        <v>1263979.0127999997</v>
      </c>
      <c r="DB21" s="7">
        <v>44804</v>
      </c>
      <c r="DC21" s="8">
        <v>1242778.1064000002</v>
      </c>
      <c r="DE21" s="7">
        <v>44804</v>
      </c>
      <c r="DF21" s="8">
        <v>228238.8807999999</v>
      </c>
      <c r="DH21" s="7">
        <v>44804</v>
      </c>
      <c r="DI21" s="8">
        <v>1341003.9888328759</v>
      </c>
      <c r="DK21" s="7">
        <v>44804</v>
      </c>
      <c r="DL21" s="8">
        <v>3159947.124400001</v>
      </c>
      <c r="DN21" s="7">
        <v>44804</v>
      </c>
      <c r="DO21" s="8">
        <v>3106945.2659999975</v>
      </c>
      <c r="DQ21" s="7">
        <v>44804</v>
      </c>
      <c r="DR21" s="8">
        <v>572635.60960000008</v>
      </c>
      <c r="DT21" s="7">
        <v>44804</v>
      </c>
      <c r="DU21" s="8">
        <v>3350472.3796821921</v>
      </c>
      <c r="DW21" s="7">
        <v>44773</v>
      </c>
      <c r="DX21" s="8">
        <v>31117839</v>
      </c>
      <c r="DZ21" s="7">
        <v>44926</v>
      </c>
      <c r="EA21" s="8">
        <v>34042500</v>
      </c>
      <c r="EC21" s="7">
        <v>44926</v>
      </c>
      <c r="ED21" s="8">
        <v>22695000</v>
      </c>
      <c r="EF21" s="7">
        <v>44926</v>
      </c>
      <c r="EG21" s="8">
        <v>49172500</v>
      </c>
      <c r="EI21" s="7">
        <v>44926</v>
      </c>
      <c r="EJ21" s="8">
        <v>10885446.007420488</v>
      </c>
      <c r="EL21" s="7">
        <v>43555</v>
      </c>
      <c r="EM21" s="8">
        <v>11463053.18</v>
      </c>
      <c r="EO21" s="7">
        <v>43677</v>
      </c>
      <c r="EP21" s="8">
        <v>6853635.0999999996</v>
      </c>
      <c r="ER21" s="7">
        <v>43496</v>
      </c>
      <c r="ES21" s="8">
        <v>54280000</v>
      </c>
      <c r="EU21" s="7">
        <v>43496</v>
      </c>
      <c r="EV21" s="8">
        <v>26665050</v>
      </c>
      <c r="EX21" s="7">
        <v>43496</v>
      </c>
      <c r="EY21" s="8">
        <v>15130550</v>
      </c>
    </row>
    <row r="22" spans="1:155" x14ac:dyDescent="0.25">
      <c r="A22" s="7">
        <v>45107</v>
      </c>
      <c r="B22" s="8">
        <v>1070391.0633367531</v>
      </c>
      <c r="D22" s="7">
        <v>45107</v>
      </c>
      <c r="E22" s="8">
        <v>1660198.3534279177</v>
      </c>
      <c r="G22" s="7">
        <v>45107</v>
      </c>
      <c r="H22" s="8">
        <v>656494.65087359003</v>
      </c>
      <c r="J22" s="7">
        <v>45107</v>
      </c>
      <c r="K22" s="8">
        <v>656494.65087359003</v>
      </c>
      <c r="M22" s="7">
        <v>45107</v>
      </c>
      <c r="N22" s="8">
        <v>656494.65087359003</v>
      </c>
      <c r="P22" s="7">
        <v>45107</v>
      </c>
      <c r="Q22" s="8">
        <v>1312989.0824030221</v>
      </c>
      <c r="S22" s="7">
        <v>45107</v>
      </c>
      <c r="T22" s="8">
        <v>8757668.9200000018</v>
      </c>
      <c r="V22" s="7">
        <v>45107</v>
      </c>
      <c r="W22" s="8">
        <v>5456188.9000000004</v>
      </c>
      <c r="Y22" s="7">
        <v>45107</v>
      </c>
      <c r="Z22" s="8">
        <v>8965876.299999997</v>
      </c>
      <c r="AB22" s="7">
        <v>45107</v>
      </c>
      <c r="AC22" s="8">
        <v>23774028.853443269</v>
      </c>
      <c r="AE22" s="7">
        <v>44196</v>
      </c>
      <c r="AF22" s="8">
        <v>14657723.937046601</v>
      </c>
      <c r="AH22" s="7">
        <v>44196</v>
      </c>
      <c r="AI22" s="8">
        <v>13172043.361765699</v>
      </c>
      <c r="AK22" s="7">
        <v>44196</v>
      </c>
      <c r="AL22" s="8">
        <v>13172043.361765699</v>
      </c>
      <c r="AN22" s="7">
        <v>44196</v>
      </c>
      <c r="AO22" s="8">
        <v>1095896.1920335901</v>
      </c>
      <c r="AQ22" s="7">
        <v>44196</v>
      </c>
      <c r="AR22" s="8">
        <v>213935.68945245899</v>
      </c>
      <c r="AT22" s="7">
        <v>44196</v>
      </c>
      <c r="AU22" s="8">
        <v>9873100</v>
      </c>
      <c r="AW22" s="7">
        <v>44196</v>
      </c>
      <c r="AX22" s="8">
        <v>9873100</v>
      </c>
      <c r="AZ22" s="7">
        <v>44196</v>
      </c>
      <c r="BA22" s="8">
        <v>5419836</v>
      </c>
      <c r="BC22" s="7">
        <v>44196</v>
      </c>
      <c r="BD22" s="8">
        <v>1806612</v>
      </c>
      <c r="BF22" s="7"/>
      <c r="BG22" s="8"/>
      <c r="BI22" s="7">
        <v>44196</v>
      </c>
      <c r="BJ22" s="8">
        <v>715750</v>
      </c>
      <c r="BL22" s="7">
        <v>44196</v>
      </c>
      <c r="BM22" s="8">
        <v>1878500.08</v>
      </c>
      <c r="BO22" s="7">
        <v>45107</v>
      </c>
      <c r="BP22" s="8">
        <v>475569938.90000015</v>
      </c>
      <c r="BR22" s="7"/>
      <c r="BS22" s="8"/>
      <c r="BU22" s="7"/>
      <c r="BV22" s="8"/>
      <c r="BX22" s="7">
        <v>44985</v>
      </c>
      <c r="BY22" s="8">
        <v>8622499.9763767142</v>
      </c>
      <c r="CA22" s="7">
        <v>44985</v>
      </c>
      <c r="CB22" s="8">
        <v>2139088.769499999</v>
      </c>
      <c r="CD22" s="7">
        <v>44985</v>
      </c>
      <c r="CE22" s="8">
        <v>2103209.8572</v>
      </c>
      <c r="CG22" s="7">
        <v>44985</v>
      </c>
      <c r="CH22" s="8">
        <v>386259.37329999974</v>
      </c>
      <c r="CJ22" s="7">
        <v>44985</v>
      </c>
      <c r="CK22" s="8">
        <v>2269441.9811013681</v>
      </c>
      <c r="CM22" s="7">
        <v>44985</v>
      </c>
      <c r="CN22" s="8">
        <v>1203237.4544000002</v>
      </c>
      <c r="CP22" s="7">
        <v>44985</v>
      </c>
      <c r="CQ22" s="8">
        <v>1183055.6309000002</v>
      </c>
      <c r="CS22" s="7">
        <v>44985</v>
      </c>
      <c r="CT22" s="8">
        <v>217701.91469999996</v>
      </c>
      <c r="CV22" s="7">
        <v>44985</v>
      </c>
      <c r="CW22" s="8">
        <v>1276130.0755945209</v>
      </c>
      <c r="CY22" s="7">
        <v>44985</v>
      </c>
      <c r="CZ22" s="8">
        <v>1069544.5571999997</v>
      </c>
      <c r="DB22" s="7">
        <v>44985</v>
      </c>
      <c r="DC22" s="8">
        <v>1051604.9286</v>
      </c>
      <c r="DE22" s="7">
        <v>44985</v>
      </c>
      <c r="DF22" s="8">
        <v>193129.51419999992</v>
      </c>
      <c r="DH22" s="7">
        <v>44985</v>
      </c>
      <c r="DI22" s="8">
        <v>1134720.990550684</v>
      </c>
      <c r="DK22" s="7">
        <v>44985</v>
      </c>
      <c r="DL22" s="8">
        <v>2673861.0481000012</v>
      </c>
      <c r="DN22" s="7">
        <v>44985</v>
      </c>
      <c r="DO22" s="8">
        <v>2629012.3214999977</v>
      </c>
      <c r="DQ22" s="7">
        <v>44985</v>
      </c>
      <c r="DR22" s="8">
        <v>484548.63040000008</v>
      </c>
      <c r="DT22" s="7">
        <v>44985</v>
      </c>
      <c r="DU22" s="8">
        <v>2835078.3212767127</v>
      </c>
      <c r="DW22" s="7">
        <v>44957</v>
      </c>
      <c r="DX22" s="8">
        <v>15734722</v>
      </c>
      <c r="DZ22" s="7">
        <v>45107</v>
      </c>
      <c r="EA22" s="8">
        <v>32805000</v>
      </c>
      <c r="EC22" s="7">
        <v>45107</v>
      </c>
      <c r="ED22" s="8">
        <v>21870000</v>
      </c>
      <c r="EF22" s="7">
        <v>45107</v>
      </c>
      <c r="EG22" s="8">
        <v>47385000</v>
      </c>
      <c r="EI22" s="7">
        <v>45107</v>
      </c>
      <c r="EJ22" s="8">
        <v>9838446.0074204877</v>
      </c>
      <c r="EL22" s="7">
        <v>43585</v>
      </c>
      <c r="EM22" s="8">
        <v>11463053.18</v>
      </c>
      <c r="EO22" s="7">
        <v>43708</v>
      </c>
      <c r="EP22" s="8">
        <v>7400626.8999999994</v>
      </c>
      <c r="ER22" s="7">
        <v>43524</v>
      </c>
      <c r="ES22" s="8">
        <v>54280000</v>
      </c>
      <c r="EU22" s="7">
        <v>43524</v>
      </c>
      <c r="EV22" s="8">
        <v>26665050</v>
      </c>
      <c r="EX22" s="7">
        <v>43524</v>
      </c>
      <c r="EY22" s="8">
        <v>15130550</v>
      </c>
    </row>
    <row r="23" spans="1:155" x14ac:dyDescent="0.25">
      <c r="A23" s="7">
        <v>45291</v>
      </c>
      <c r="B23" s="8">
        <v>1006635.477122047</v>
      </c>
      <c r="D23" s="7">
        <v>45291</v>
      </c>
      <c r="E23" s="8">
        <v>1561312.139892532</v>
      </c>
      <c r="G23" s="7">
        <v>45291</v>
      </c>
      <c r="H23" s="8">
        <v>502858.92572104163</v>
      </c>
      <c r="J23" s="7">
        <v>45291</v>
      </c>
      <c r="K23" s="8">
        <v>502858.92572104163</v>
      </c>
      <c r="M23" s="7">
        <v>45291</v>
      </c>
      <c r="N23" s="8">
        <v>502858.92572104163</v>
      </c>
      <c r="P23" s="7">
        <v>45291</v>
      </c>
      <c r="Q23" s="8">
        <v>1005717.6834297962</v>
      </c>
      <c r="S23" s="7">
        <v>45291</v>
      </c>
      <c r="T23" s="8">
        <v>8116145.8600000013</v>
      </c>
      <c r="V23" s="7">
        <v>45291</v>
      </c>
      <c r="W23" s="8">
        <v>5057653.32</v>
      </c>
      <c r="Y23" s="7">
        <v>45291</v>
      </c>
      <c r="Z23" s="8">
        <v>8297422.9999999972</v>
      </c>
      <c r="AB23" s="7">
        <v>45291</v>
      </c>
      <c r="AC23" s="8">
        <v>21595824.802108206</v>
      </c>
      <c r="AE23" s="7">
        <v>44286</v>
      </c>
      <c r="AF23" s="8">
        <v>14657723.937046601</v>
      </c>
      <c r="AH23" s="7">
        <v>44286</v>
      </c>
      <c r="AI23" s="8">
        <v>13172043.361765699</v>
      </c>
      <c r="AK23" s="7">
        <v>44286</v>
      </c>
      <c r="AL23" s="8">
        <v>13172043.361765699</v>
      </c>
      <c r="AN23" s="7">
        <v>44286</v>
      </c>
      <c r="AO23" s="8">
        <v>1095896.1920335901</v>
      </c>
      <c r="AQ23" s="7">
        <v>44286</v>
      </c>
      <c r="AR23" s="8">
        <v>213935.68945245899</v>
      </c>
      <c r="AT23" s="7">
        <v>44286</v>
      </c>
      <c r="AU23" s="8">
        <v>9493364</v>
      </c>
      <c r="AW23" s="7">
        <v>44286</v>
      </c>
      <c r="AX23" s="8">
        <v>9493364</v>
      </c>
      <c r="AZ23" s="7">
        <v>44286</v>
      </c>
      <c r="BA23" s="8">
        <v>5219100</v>
      </c>
      <c r="BC23" s="7">
        <v>44286</v>
      </c>
      <c r="BD23" s="8">
        <v>1739700</v>
      </c>
      <c r="BF23" s="7"/>
      <c r="BG23" s="8"/>
      <c r="BI23" s="7">
        <v>44286</v>
      </c>
      <c r="BJ23" s="8">
        <v>626281.25</v>
      </c>
      <c r="BL23" s="7">
        <v>44286</v>
      </c>
      <c r="BM23" s="8">
        <v>1800229.25</v>
      </c>
      <c r="BO23" s="7">
        <v>45291</v>
      </c>
      <c r="BP23" s="8">
        <v>453378829.92000014</v>
      </c>
      <c r="BR23" s="7"/>
      <c r="BS23" s="8"/>
      <c r="BU23" s="7"/>
      <c r="BV23" s="8"/>
      <c r="BX23" s="7">
        <v>45169</v>
      </c>
      <c r="BY23" s="8">
        <v>7089999.9805753445</v>
      </c>
      <c r="CA23" s="7">
        <v>45169</v>
      </c>
      <c r="CB23" s="8">
        <v>1758902.7979999993</v>
      </c>
      <c r="CD23" s="7">
        <v>45169</v>
      </c>
      <c r="CE23" s="8">
        <v>1729400.7408</v>
      </c>
      <c r="CG23" s="7">
        <v>45169</v>
      </c>
      <c r="CH23" s="8">
        <v>317608.46119999973</v>
      </c>
      <c r="CJ23" s="7">
        <v>45169</v>
      </c>
      <c r="CK23" s="8">
        <v>1866087.9844602724</v>
      </c>
      <c r="CM23" s="7">
        <v>45169</v>
      </c>
      <c r="CN23" s="8">
        <v>989382.84160000016</v>
      </c>
      <c r="CP23" s="7">
        <v>45169</v>
      </c>
      <c r="CQ23" s="8">
        <v>972787.98760000034</v>
      </c>
      <c r="CS23" s="7">
        <v>45169</v>
      </c>
      <c r="CT23" s="8">
        <v>179009.17079999999</v>
      </c>
      <c r="CV23" s="7">
        <v>45169</v>
      </c>
      <c r="CW23" s="8">
        <v>1049320.0621589045</v>
      </c>
      <c r="CY23" s="7">
        <v>45169</v>
      </c>
      <c r="CZ23" s="8">
        <v>879451.54079999961</v>
      </c>
      <c r="DB23" s="7">
        <v>45169</v>
      </c>
      <c r="DC23" s="8">
        <v>864700.37040000001</v>
      </c>
      <c r="DE23" s="7">
        <v>45169</v>
      </c>
      <c r="DF23" s="8">
        <v>158804.08879999991</v>
      </c>
      <c r="DH23" s="7">
        <v>45169</v>
      </c>
      <c r="DI23" s="8">
        <v>933043.99223013618</v>
      </c>
      <c r="DK23" s="7">
        <v>45169</v>
      </c>
      <c r="DL23" s="8">
        <v>2198628.5684000007</v>
      </c>
      <c r="DN23" s="7">
        <v>45169</v>
      </c>
      <c r="DO23" s="8">
        <v>2161750.9259999976</v>
      </c>
      <c r="DQ23" s="7">
        <v>45169</v>
      </c>
      <c r="DR23" s="8">
        <v>398428.50560000009</v>
      </c>
      <c r="DT23" s="7">
        <v>45169</v>
      </c>
      <c r="DU23" s="8">
        <v>2331192.2641753433</v>
      </c>
      <c r="DW23" s="7">
        <v>45138</v>
      </c>
      <c r="DX23" s="8">
        <v>0</v>
      </c>
      <c r="DZ23" s="7">
        <v>45291</v>
      </c>
      <c r="EA23" s="8">
        <v>31567500</v>
      </c>
      <c r="EC23" s="7">
        <v>45291</v>
      </c>
      <c r="ED23" s="8">
        <v>21045000</v>
      </c>
      <c r="EF23" s="7">
        <v>45291</v>
      </c>
      <c r="EG23" s="8">
        <v>45597500</v>
      </c>
      <c r="EI23" s="7">
        <v>45291</v>
      </c>
      <c r="EJ23" s="8">
        <v>8791446.0074204877</v>
      </c>
      <c r="EL23" s="7">
        <v>43616</v>
      </c>
      <c r="EM23" s="8">
        <v>11463053.18</v>
      </c>
      <c r="EO23" s="7">
        <v>43738</v>
      </c>
      <c r="EP23" s="8">
        <v>7647538.3999999994</v>
      </c>
      <c r="ER23" s="7">
        <v>43555</v>
      </c>
      <c r="ES23" s="8">
        <v>54280000</v>
      </c>
      <c r="EU23" s="7">
        <v>43555</v>
      </c>
      <c r="EV23" s="8">
        <v>26665050</v>
      </c>
      <c r="EX23" s="7">
        <v>43555</v>
      </c>
      <c r="EY23" s="8">
        <v>15130550</v>
      </c>
    </row>
    <row r="24" spans="1:155" x14ac:dyDescent="0.25">
      <c r="A24" s="7">
        <v>45473</v>
      </c>
      <c r="B24" s="8">
        <v>921444.51503017778</v>
      </c>
      <c r="D24" s="7">
        <v>45473</v>
      </c>
      <c r="E24" s="8">
        <v>1429179.2215262607</v>
      </c>
      <c r="G24" s="7">
        <v>45473</v>
      </c>
      <c r="H24" s="8">
        <v>331485.37013278238</v>
      </c>
      <c r="J24" s="7">
        <v>45473</v>
      </c>
      <c r="K24" s="8">
        <v>331485.37013278238</v>
      </c>
      <c r="M24" s="7">
        <v>45473</v>
      </c>
      <c r="N24" s="8">
        <v>331485.37013278238</v>
      </c>
      <c r="P24" s="7">
        <v>45473</v>
      </c>
      <c r="Q24" s="8">
        <v>662970.62951160898</v>
      </c>
      <c r="S24" s="7">
        <v>45473</v>
      </c>
      <c r="T24" s="8">
        <v>7441737.9000000013</v>
      </c>
      <c r="V24" s="7">
        <v>45473</v>
      </c>
      <c r="W24" s="8">
        <v>4652710.07</v>
      </c>
      <c r="Y24" s="7">
        <v>45473</v>
      </c>
      <c r="Z24" s="8">
        <v>7542948.8999999976</v>
      </c>
      <c r="AB24" s="7">
        <v>45473</v>
      </c>
      <c r="AC24" s="8">
        <v>19164044.247598626</v>
      </c>
      <c r="AE24" s="7">
        <v>44377</v>
      </c>
      <c r="AF24" s="8">
        <v>13573747.264279</v>
      </c>
      <c r="AH24" s="7">
        <v>44377</v>
      </c>
      <c r="AI24" s="8">
        <v>12146176.373676101</v>
      </c>
      <c r="AK24" s="7">
        <v>44377</v>
      </c>
      <c r="AL24" s="8">
        <v>12146176.373676101</v>
      </c>
      <c r="AN24" s="7">
        <v>44377</v>
      </c>
      <c r="AO24" s="8">
        <v>1010544.50221018</v>
      </c>
      <c r="AQ24" s="7">
        <v>44377</v>
      </c>
      <c r="AR24" s="8">
        <v>197484.74686889001</v>
      </c>
      <c r="AT24" s="7">
        <v>44377</v>
      </c>
      <c r="AU24" s="8">
        <v>9113628</v>
      </c>
      <c r="AW24" s="7">
        <v>44377</v>
      </c>
      <c r="AX24" s="8">
        <v>9113628</v>
      </c>
      <c r="AZ24" s="7">
        <v>44377</v>
      </c>
      <c r="BA24" s="8">
        <v>5018364</v>
      </c>
      <c r="BC24" s="7">
        <v>44377</v>
      </c>
      <c r="BD24" s="8">
        <v>1672788</v>
      </c>
      <c r="BF24" s="7"/>
      <c r="BG24" s="8"/>
      <c r="BI24" s="7">
        <v>44377</v>
      </c>
      <c r="BJ24" s="8">
        <v>536812.5</v>
      </c>
      <c r="BL24" s="7">
        <v>44377</v>
      </c>
      <c r="BM24" s="8">
        <v>1721958.42</v>
      </c>
      <c r="BO24" s="7">
        <v>45473</v>
      </c>
      <c r="BP24" s="8">
        <v>437639206.24000013</v>
      </c>
      <c r="BR24" s="7"/>
      <c r="BS24" s="8"/>
      <c r="BU24" s="7"/>
      <c r="BV24" s="8"/>
      <c r="BX24" s="7">
        <v>45351</v>
      </c>
      <c r="BY24" s="8">
        <v>5394999.9852191797</v>
      </c>
      <c r="CA24" s="7">
        <v>45351</v>
      </c>
      <c r="CB24" s="8">
        <v>1338403.4689999991</v>
      </c>
      <c r="CD24" s="7">
        <v>45351</v>
      </c>
      <c r="CE24" s="8">
        <v>1315954.4424000001</v>
      </c>
      <c r="CG24" s="7">
        <v>45351</v>
      </c>
      <c r="CH24" s="8">
        <v>241678.08859999973</v>
      </c>
      <c r="CJ24" s="7">
        <v>45351</v>
      </c>
      <c r="CK24" s="8">
        <v>1419963.9881753407</v>
      </c>
      <c r="CM24" s="7">
        <v>45351</v>
      </c>
      <c r="CN24" s="8">
        <v>752851.96480000019</v>
      </c>
      <c r="CP24" s="7">
        <v>45351</v>
      </c>
      <c r="CQ24" s="8">
        <v>740224.4278000003</v>
      </c>
      <c r="CS24" s="7">
        <v>45351</v>
      </c>
      <c r="CT24" s="8">
        <v>136213.60740000001</v>
      </c>
      <c r="CV24" s="7">
        <v>45351</v>
      </c>
      <c r="CW24" s="8">
        <v>798460.04729863047</v>
      </c>
      <c r="CY24" s="7">
        <v>45351</v>
      </c>
      <c r="CZ24" s="8">
        <v>669201.84239999973</v>
      </c>
      <c r="DB24" s="7">
        <v>45351</v>
      </c>
      <c r="DC24" s="8">
        <v>657977.22120000003</v>
      </c>
      <c r="DE24" s="7">
        <v>45351</v>
      </c>
      <c r="DF24" s="8">
        <v>120838.9363999999</v>
      </c>
      <c r="DH24" s="7">
        <v>45351</v>
      </c>
      <c r="DI24" s="8">
        <v>709981.99408767035</v>
      </c>
      <c r="DK24" s="7">
        <v>45351</v>
      </c>
      <c r="DL24" s="8">
        <v>1673004.3902000007</v>
      </c>
      <c r="DN24" s="7">
        <v>45351</v>
      </c>
      <c r="DO24" s="8">
        <v>1644943.0529999975</v>
      </c>
      <c r="DQ24" s="7">
        <v>45351</v>
      </c>
      <c r="DR24" s="8">
        <v>303176.55680000014</v>
      </c>
      <c r="DT24" s="7">
        <v>45351</v>
      </c>
      <c r="DU24" s="8">
        <v>1773876.2010191788</v>
      </c>
      <c r="DW24" s="7"/>
      <c r="DX24" s="8"/>
      <c r="DZ24" s="7">
        <v>45473</v>
      </c>
      <c r="EA24" s="8">
        <v>30825000</v>
      </c>
      <c r="EC24" s="7">
        <v>45473</v>
      </c>
      <c r="ED24" s="8">
        <v>20550000</v>
      </c>
      <c r="EF24" s="7">
        <v>45473</v>
      </c>
      <c r="EG24" s="8">
        <v>44525000</v>
      </c>
      <c r="EI24" s="7">
        <v>45473</v>
      </c>
      <c r="EJ24" s="8">
        <v>7744446.0074204877</v>
      </c>
      <c r="EL24" s="7">
        <v>43646</v>
      </c>
      <c r="EM24" s="8">
        <v>11493329.199999999</v>
      </c>
      <c r="EO24" s="7">
        <v>43769</v>
      </c>
      <c r="EP24" s="8">
        <v>9561510.3999999985</v>
      </c>
      <c r="ER24" s="7">
        <v>43585</v>
      </c>
      <c r="ES24" s="8">
        <v>54280000</v>
      </c>
      <c r="EU24" s="7">
        <v>43585</v>
      </c>
      <c r="EV24" s="8">
        <v>26665050</v>
      </c>
      <c r="EX24" s="7">
        <v>43585</v>
      </c>
      <c r="EY24" s="8">
        <v>15130550</v>
      </c>
    </row>
    <row r="25" spans="1:155" x14ac:dyDescent="0.25">
      <c r="A25" s="7">
        <v>45657</v>
      </c>
      <c r="B25" s="8">
        <v>854610.10398633301</v>
      </c>
      <c r="D25" s="7">
        <v>45657</v>
      </c>
      <c r="E25" s="8">
        <v>1325517.687935516</v>
      </c>
      <c r="G25" s="7">
        <v>45657</v>
      </c>
      <c r="H25" s="8">
        <v>178657.16619834761</v>
      </c>
      <c r="J25" s="7">
        <v>45657</v>
      </c>
      <c r="K25" s="8">
        <v>178657.16619834761</v>
      </c>
      <c r="M25" s="7">
        <v>45657</v>
      </c>
      <c r="N25" s="8">
        <v>178657.16619834761</v>
      </c>
      <c r="P25" s="7">
        <v>45657</v>
      </c>
      <c r="Q25" s="8">
        <v>357314.27270480612</v>
      </c>
      <c r="S25" s="7">
        <v>45657</v>
      </c>
      <c r="T25" s="8">
        <v>6759177.0500000017</v>
      </c>
      <c r="V25" s="7">
        <v>45657</v>
      </c>
      <c r="W25" s="8">
        <v>4231598.1100000003</v>
      </c>
      <c r="Y25" s="7">
        <v>45657</v>
      </c>
      <c r="Z25" s="8">
        <v>6833277.299999997</v>
      </c>
      <c r="AB25" s="7">
        <v>45657</v>
      </c>
      <c r="AC25" s="8">
        <v>16853089.641028203</v>
      </c>
      <c r="AE25" s="7">
        <v>44469</v>
      </c>
      <c r="AF25" s="8">
        <v>13573747.264279</v>
      </c>
      <c r="AH25" s="7">
        <v>44469</v>
      </c>
      <c r="AI25" s="8">
        <v>12146176.373676101</v>
      </c>
      <c r="AK25" s="7">
        <v>44469</v>
      </c>
      <c r="AL25" s="8">
        <v>12146176.373676101</v>
      </c>
      <c r="AN25" s="7">
        <v>44469</v>
      </c>
      <c r="AO25" s="8">
        <v>1010544.50221018</v>
      </c>
      <c r="AQ25" s="7">
        <v>44469</v>
      </c>
      <c r="AR25" s="8">
        <v>197484.74686889001</v>
      </c>
      <c r="AT25" s="7">
        <v>44469</v>
      </c>
      <c r="AU25" s="8">
        <v>8733892</v>
      </c>
      <c r="AW25" s="7">
        <v>44469</v>
      </c>
      <c r="AX25" s="8">
        <v>8733892</v>
      </c>
      <c r="AZ25" s="7">
        <v>44469</v>
      </c>
      <c r="BA25" s="8">
        <v>4817628</v>
      </c>
      <c r="BC25" s="7">
        <v>44469</v>
      </c>
      <c r="BD25" s="8">
        <v>1605876</v>
      </c>
      <c r="BF25" s="7"/>
      <c r="BG25" s="8"/>
      <c r="BI25" s="7">
        <v>44469</v>
      </c>
      <c r="BJ25" s="8">
        <v>447343.75</v>
      </c>
      <c r="BL25" s="7">
        <v>44469</v>
      </c>
      <c r="BM25" s="8">
        <v>1643687.59</v>
      </c>
      <c r="BO25" s="7">
        <v>45657</v>
      </c>
      <c r="BP25" s="8">
        <v>415363725.73000014</v>
      </c>
      <c r="BR25" s="7"/>
      <c r="BS25" s="8"/>
      <c r="BU25" s="7"/>
      <c r="BV25" s="8"/>
      <c r="BX25" s="7">
        <v>45535</v>
      </c>
      <c r="BY25" s="8">
        <v>3719999.9898082204</v>
      </c>
      <c r="CA25" s="7">
        <v>45535</v>
      </c>
      <c r="CB25" s="8">
        <v>922865.78399999917</v>
      </c>
      <c r="CD25" s="7">
        <v>45535</v>
      </c>
      <c r="CE25" s="8">
        <v>907386.56640000001</v>
      </c>
      <c r="CG25" s="7">
        <v>45535</v>
      </c>
      <c r="CH25" s="8">
        <v>166643.64959999974</v>
      </c>
      <c r="CJ25" s="7">
        <v>45535</v>
      </c>
      <c r="CK25" s="8">
        <v>979103.99184657366</v>
      </c>
      <c r="CM25" s="7">
        <v>45535</v>
      </c>
      <c r="CN25" s="8">
        <v>519112.01280000014</v>
      </c>
      <c r="CP25" s="7">
        <v>45535</v>
      </c>
      <c r="CQ25" s="8">
        <v>510404.98080000025</v>
      </c>
      <c r="CS25" s="7">
        <v>45535</v>
      </c>
      <c r="CT25" s="8">
        <v>93923.006399999998</v>
      </c>
      <c r="CV25" s="7">
        <v>45535</v>
      </c>
      <c r="CW25" s="8">
        <v>550560.03261369898</v>
      </c>
      <c r="CY25" s="7">
        <v>45535</v>
      </c>
      <c r="CZ25" s="8">
        <v>461432.96639999968</v>
      </c>
      <c r="DB25" s="7">
        <v>45535</v>
      </c>
      <c r="DC25" s="8">
        <v>453693.28320000001</v>
      </c>
      <c r="DE25" s="7">
        <v>45535</v>
      </c>
      <c r="DF25" s="8">
        <v>83321.750399999903</v>
      </c>
      <c r="DH25" s="7">
        <v>45535</v>
      </c>
      <c r="DI25" s="8">
        <v>489551.99592328683</v>
      </c>
      <c r="DK25" s="7">
        <v>45535</v>
      </c>
      <c r="DL25" s="8">
        <v>1153582.2672000006</v>
      </c>
      <c r="DN25" s="7">
        <v>45535</v>
      </c>
      <c r="DO25" s="8">
        <v>1134233.2079999973</v>
      </c>
      <c r="DQ25" s="7">
        <v>45535</v>
      </c>
      <c r="DR25" s="8">
        <v>209048.5248000001</v>
      </c>
      <c r="DT25" s="7">
        <v>45535</v>
      </c>
      <c r="DU25" s="8">
        <v>1223136.1386082198</v>
      </c>
      <c r="DW25" s="7"/>
      <c r="DX25" s="8"/>
      <c r="DZ25" s="7">
        <v>45657</v>
      </c>
      <c r="EA25" s="8">
        <v>30082500</v>
      </c>
      <c r="EC25" s="7">
        <v>45657</v>
      </c>
      <c r="ED25" s="8">
        <v>20055000</v>
      </c>
      <c r="EF25" s="7">
        <v>45657</v>
      </c>
      <c r="EG25" s="8">
        <v>43452500</v>
      </c>
      <c r="EI25" s="7">
        <v>45657</v>
      </c>
      <c r="EJ25" s="8">
        <v>6696446.0074204877</v>
      </c>
      <c r="EL25" s="7">
        <v>43677</v>
      </c>
      <c r="EM25" s="8">
        <v>11493329.199999999</v>
      </c>
      <c r="EO25" s="7">
        <v>43799</v>
      </c>
      <c r="EP25" s="8">
        <v>10271200.399999999</v>
      </c>
      <c r="ER25" s="7">
        <v>43616</v>
      </c>
      <c r="ES25" s="8">
        <v>54280000</v>
      </c>
      <c r="EU25" s="7">
        <v>43616</v>
      </c>
      <c r="EV25" s="8">
        <v>26665050</v>
      </c>
      <c r="EX25" s="7">
        <v>43616</v>
      </c>
      <c r="EY25" s="8">
        <v>15130550</v>
      </c>
    </row>
    <row r="26" spans="1:155" x14ac:dyDescent="0.25">
      <c r="A26" s="7">
        <v>45838</v>
      </c>
      <c r="B26" s="8">
        <v>765127.05937054614</v>
      </c>
      <c r="D26" s="7">
        <v>45838</v>
      </c>
      <c r="E26" s="8">
        <v>1186727.6621035193</v>
      </c>
      <c r="G26" s="7">
        <v>45838</v>
      </c>
      <c r="H26" s="8">
        <v>776.25979268783703</v>
      </c>
      <c r="J26" s="7">
        <v>45838</v>
      </c>
      <c r="K26" s="8">
        <v>776.25979268783703</v>
      </c>
      <c r="M26" s="7">
        <v>45838</v>
      </c>
      <c r="N26" s="8">
        <v>776.25979268783703</v>
      </c>
      <c r="P26" s="7">
        <v>45838</v>
      </c>
      <c r="Q26" s="8">
        <v>1552.5193260158412</v>
      </c>
      <c r="S26" s="7">
        <v>45838</v>
      </c>
      <c r="T26" s="8">
        <v>6039563.0300000012</v>
      </c>
      <c r="V26" s="7">
        <v>45838</v>
      </c>
      <c r="W26" s="8">
        <v>3803085.4600000004</v>
      </c>
      <c r="Y26" s="7">
        <v>45838</v>
      </c>
      <c r="Z26" s="8">
        <v>6035792.799999997</v>
      </c>
      <c r="AB26" s="7">
        <v>45838</v>
      </c>
      <c r="AC26" s="8">
        <v>14303351.249241337</v>
      </c>
      <c r="AE26" s="7">
        <v>44561</v>
      </c>
      <c r="AF26" s="8">
        <v>12471177.9499173</v>
      </c>
      <c r="AH26" s="7">
        <v>44561</v>
      </c>
      <c r="AI26" s="8">
        <v>11110152.543377601</v>
      </c>
      <c r="AK26" s="7">
        <v>44561</v>
      </c>
      <c r="AL26" s="8">
        <v>11110152.543377601</v>
      </c>
      <c r="AN26" s="7">
        <v>44561</v>
      </c>
      <c r="AO26" s="8">
        <v>924347.76503230096</v>
      </c>
      <c r="AQ26" s="7">
        <v>44561</v>
      </c>
      <c r="AR26" s="8">
        <v>180841.00333732</v>
      </c>
      <c r="AT26" s="7">
        <v>44561</v>
      </c>
      <c r="AU26" s="8">
        <v>8354156</v>
      </c>
      <c r="AW26" s="7">
        <v>44561</v>
      </c>
      <c r="AX26" s="8">
        <v>8354156</v>
      </c>
      <c r="AZ26" s="7">
        <v>44561</v>
      </c>
      <c r="BA26" s="8">
        <v>4616892</v>
      </c>
      <c r="BC26" s="7">
        <v>44561</v>
      </c>
      <c r="BD26" s="8">
        <v>1538964</v>
      </c>
      <c r="BF26" s="7"/>
      <c r="BG26" s="8"/>
      <c r="BI26" s="7">
        <v>44561</v>
      </c>
      <c r="BJ26" s="8">
        <v>357875</v>
      </c>
      <c r="BL26" s="7">
        <v>44561</v>
      </c>
      <c r="BM26" s="8">
        <v>1565416.76</v>
      </c>
      <c r="BO26" s="7">
        <v>45838</v>
      </c>
      <c r="BP26" s="8">
        <v>399784557.58000016</v>
      </c>
      <c r="BR26" s="7"/>
      <c r="BS26" s="8"/>
      <c r="BU26" s="7"/>
      <c r="BV26" s="8"/>
      <c r="BX26" s="7">
        <v>45716</v>
      </c>
      <c r="BY26" s="8">
        <v>2292499.9937191796</v>
      </c>
      <c r="CA26" s="7">
        <v>45716</v>
      </c>
      <c r="CB26" s="8">
        <v>568728.44349999924</v>
      </c>
      <c r="CD26" s="7">
        <v>45716</v>
      </c>
      <c r="CE26" s="8">
        <v>559189.16760000004</v>
      </c>
      <c r="CG26" s="7">
        <v>45716</v>
      </c>
      <c r="CH26" s="8">
        <v>102696.38889999976</v>
      </c>
      <c r="CJ26" s="7">
        <v>45716</v>
      </c>
      <c r="CK26" s="8">
        <v>603385.99497534079</v>
      </c>
      <c r="CM26" s="7">
        <v>45716</v>
      </c>
      <c r="CN26" s="8">
        <v>319909.75520000013</v>
      </c>
      <c r="CP26" s="7">
        <v>45716</v>
      </c>
      <c r="CQ26" s="8">
        <v>314543.92970000027</v>
      </c>
      <c r="CS26" s="7">
        <v>45716</v>
      </c>
      <c r="CT26" s="8">
        <v>57881.315099999993</v>
      </c>
      <c r="CV26" s="7">
        <v>45716</v>
      </c>
      <c r="CW26" s="8">
        <v>339290.0200986304</v>
      </c>
      <c r="CY26" s="7">
        <v>45716</v>
      </c>
      <c r="CZ26" s="8">
        <v>284364.26759999973</v>
      </c>
      <c r="DB26" s="7">
        <v>45716</v>
      </c>
      <c r="DC26" s="8">
        <v>279594.58380000002</v>
      </c>
      <c r="DE26" s="7">
        <v>45716</v>
      </c>
      <c r="DF26" s="8">
        <v>51348.148599999906</v>
      </c>
      <c r="DH26" s="7">
        <v>45716</v>
      </c>
      <c r="DI26" s="8">
        <v>301692.99748767039</v>
      </c>
      <c r="DK26" s="7">
        <v>45716</v>
      </c>
      <c r="DL26" s="8">
        <v>710910.57730000059</v>
      </c>
      <c r="DN26" s="7">
        <v>45716</v>
      </c>
      <c r="DO26" s="8">
        <v>698986.45949999744</v>
      </c>
      <c r="DQ26" s="7">
        <v>45716</v>
      </c>
      <c r="DR26" s="8">
        <v>128828.96320000011</v>
      </c>
      <c r="DT26" s="7">
        <v>45716</v>
      </c>
      <c r="DU26" s="8">
        <v>753774.08541917882</v>
      </c>
      <c r="DW26" s="7"/>
      <c r="DX26" s="8"/>
      <c r="DZ26" s="7">
        <v>45838</v>
      </c>
      <c r="EA26" s="8">
        <v>28867500</v>
      </c>
      <c r="EC26" s="7">
        <v>45838</v>
      </c>
      <c r="ED26" s="8">
        <v>19245000</v>
      </c>
      <c r="EF26" s="7">
        <v>45838</v>
      </c>
      <c r="EG26" s="8">
        <v>41697500</v>
      </c>
      <c r="EI26" s="7">
        <v>45838</v>
      </c>
      <c r="EJ26" s="8">
        <v>5648446.0074204877</v>
      </c>
      <c r="EL26" s="7">
        <v>43708</v>
      </c>
      <c r="EM26" s="8">
        <v>11493329.199999999</v>
      </c>
      <c r="EO26" s="7">
        <v>43830</v>
      </c>
      <c r="EP26" s="8">
        <v>10271200.399999999</v>
      </c>
      <c r="ER26" s="7">
        <v>43631</v>
      </c>
      <c r="ES26" s="8">
        <v>52232000</v>
      </c>
      <c r="EU26" s="7">
        <v>43631</v>
      </c>
      <c r="EV26" s="8">
        <v>25658970</v>
      </c>
      <c r="EX26" s="7">
        <v>43631</v>
      </c>
      <c r="EY26" s="8">
        <v>14559670</v>
      </c>
    </row>
    <row r="27" spans="1:155" x14ac:dyDescent="0.25">
      <c r="A27" s="7">
        <v>46022</v>
      </c>
      <c r="B27" s="8">
        <v>693909.74322865508</v>
      </c>
      <c r="D27" s="7">
        <v>46022</v>
      </c>
      <c r="E27" s="8">
        <v>1076268.1533836436</v>
      </c>
      <c r="G27" s="7">
        <v>46022</v>
      </c>
      <c r="H27" s="8">
        <v>0</v>
      </c>
      <c r="J27" s="7">
        <v>46022</v>
      </c>
      <c r="K27" s="8">
        <v>0</v>
      </c>
      <c r="M27" s="7">
        <v>46022</v>
      </c>
      <c r="N27" s="8">
        <v>0</v>
      </c>
      <c r="P27" s="7">
        <v>46022</v>
      </c>
      <c r="Q27" s="8">
        <v>0</v>
      </c>
      <c r="S27" s="7">
        <v>46022</v>
      </c>
      <c r="T27" s="8">
        <v>5302515.8900000015</v>
      </c>
      <c r="V27" s="7">
        <v>46022</v>
      </c>
      <c r="W27" s="8">
        <v>3356296.0300000003</v>
      </c>
      <c r="Y27" s="7">
        <v>46022</v>
      </c>
      <c r="Z27" s="8">
        <v>5284902.8999999966</v>
      </c>
      <c r="AB27" s="7">
        <v>46022</v>
      </c>
      <c r="AC27" s="8">
        <v>11913546.827072458</v>
      </c>
      <c r="AE27" s="7">
        <v>44651</v>
      </c>
      <c r="AF27" s="8">
        <v>12471177.9499173</v>
      </c>
      <c r="AH27" s="7">
        <v>44651</v>
      </c>
      <c r="AI27" s="8">
        <v>11110152.543377601</v>
      </c>
      <c r="AK27" s="7">
        <v>44651</v>
      </c>
      <c r="AL27" s="8">
        <v>11110152.543377601</v>
      </c>
      <c r="AN27" s="7">
        <v>44651</v>
      </c>
      <c r="AO27" s="8">
        <v>924347.76503230096</v>
      </c>
      <c r="AQ27" s="7">
        <v>44651</v>
      </c>
      <c r="AR27" s="8">
        <v>180841.00333732</v>
      </c>
      <c r="AT27" s="7">
        <v>44651</v>
      </c>
      <c r="AU27" s="8">
        <v>7974420</v>
      </c>
      <c r="AW27" s="7">
        <v>44651</v>
      </c>
      <c r="AX27" s="8">
        <v>7974420</v>
      </c>
      <c r="AZ27" s="7">
        <v>44651</v>
      </c>
      <c r="BA27" s="8">
        <v>4416156</v>
      </c>
      <c r="BC27" s="7">
        <v>44651</v>
      </c>
      <c r="BD27" s="8">
        <v>1472052</v>
      </c>
      <c r="BF27" s="7"/>
      <c r="BG27" s="8"/>
      <c r="BI27" s="7">
        <v>44651</v>
      </c>
      <c r="BJ27" s="8">
        <v>268406.25</v>
      </c>
      <c r="BL27" s="7">
        <v>44651</v>
      </c>
      <c r="BM27" s="8">
        <v>1487145.93</v>
      </c>
      <c r="BO27" s="7">
        <v>46022</v>
      </c>
      <c r="BP27" s="8">
        <v>378564789.18000019</v>
      </c>
      <c r="BR27" s="7"/>
      <c r="BS27" s="8"/>
      <c r="BU27" s="7"/>
      <c r="BV27" s="8"/>
      <c r="BX27" s="7">
        <v>45900</v>
      </c>
      <c r="BY27" s="8">
        <v>1147499.996856166</v>
      </c>
      <c r="CA27" s="7">
        <v>45900</v>
      </c>
      <c r="CB27" s="8">
        <v>284674.32449999923</v>
      </c>
      <c r="CD27" s="7">
        <v>45900</v>
      </c>
      <c r="CE27" s="8">
        <v>279899.4852</v>
      </c>
      <c r="CG27" s="7">
        <v>45900</v>
      </c>
      <c r="CH27" s="8">
        <v>51404.190299999762</v>
      </c>
      <c r="CJ27" s="7">
        <v>45900</v>
      </c>
      <c r="CK27" s="8">
        <v>302021.9974849298</v>
      </c>
      <c r="CM27" s="7">
        <v>45900</v>
      </c>
      <c r="CN27" s="8">
        <v>160129.31040000013</v>
      </c>
      <c r="CP27" s="7">
        <v>45900</v>
      </c>
      <c r="CQ27" s="8">
        <v>157443.47190000024</v>
      </c>
      <c r="CS27" s="7">
        <v>45900</v>
      </c>
      <c r="CT27" s="8">
        <v>28972.217699999994</v>
      </c>
      <c r="CV27" s="7">
        <v>45900</v>
      </c>
      <c r="CW27" s="8">
        <v>169830.01006027425</v>
      </c>
      <c r="CY27" s="7">
        <v>45900</v>
      </c>
      <c r="CZ27" s="8">
        <v>142337.18519999975</v>
      </c>
      <c r="DB27" s="7">
        <v>45900</v>
      </c>
      <c r="DC27" s="8">
        <v>139949.7426</v>
      </c>
      <c r="DE27" s="7">
        <v>45900</v>
      </c>
      <c r="DF27" s="8">
        <v>25702.072199999904</v>
      </c>
      <c r="DH27" s="7">
        <v>45900</v>
      </c>
      <c r="DI27" s="8">
        <v>151010.9987424649</v>
      </c>
      <c r="DK27" s="7">
        <v>45900</v>
      </c>
      <c r="DL27" s="8">
        <v>355842.91710000054</v>
      </c>
      <c r="DN27" s="7">
        <v>45900</v>
      </c>
      <c r="DO27" s="8">
        <v>349874.35649999743</v>
      </c>
      <c r="DQ27" s="7">
        <v>45900</v>
      </c>
      <c r="DR27" s="8">
        <v>64484.726400000116</v>
      </c>
      <c r="DT27" s="7">
        <v>45900</v>
      </c>
      <c r="DU27" s="8">
        <v>377298.04275616514</v>
      </c>
      <c r="DW27" s="7"/>
      <c r="DX27" s="8"/>
      <c r="DZ27" s="7">
        <v>46022</v>
      </c>
      <c r="EA27" s="8">
        <v>27652500</v>
      </c>
      <c r="EC27" s="7">
        <v>46022</v>
      </c>
      <c r="ED27" s="8">
        <v>18435000</v>
      </c>
      <c r="EF27" s="7">
        <v>46022</v>
      </c>
      <c r="EG27" s="8">
        <v>39942500</v>
      </c>
      <c r="EI27" s="7">
        <v>46022</v>
      </c>
      <c r="EJ27" s="8">
        <v>4600446.0074204877</v>
      </c>
      <c r="EL27" s="7">
        <v>43738</v>
      </c>
      <c r="EM27" s="8">
        <v>11523605.219999999</v>
      </c>
      <c r="EO27" s="7">
        <v>43861</v>
      </c>
      <c r="EP27" s="8">
        <v>13401816.199999999</v>
      </c>
      <c r="ER27" s="7">
        <v>43646</v>
      </c>
      <c r="ES27" s="8">
        <v>52232000</v>
      </c>
      <c r="EU27" s="7">
        <v>43646</v>
      </c>
      <c r="EV27" s="8">
        <v>25658970</v>
      </c>
      <c r="EX27" s="7">
        <v>43646</v>
      </c>
      <c r="EY27" s="8">
        <v>14559670</v>
      </c>
    </row>
    <row r="28" spans="1:155" x14ac:dyDescent="0.25">
      <c r="A28" s="7">
        <v>46203</v>
      </c>
      <c r="B28" s="8">
        <v>599126.16460113286</v>
      </c>
      <c r="D28" s="7">
        <v>46203</v>
      </c>
      <c r="E28" s="8">
        <v>929256.89127643034</v>
      </c>
      <c r="G28" s="7"/>
      <c r="H28" s="8"/>
      <c r="J28" s="7"/>
      <c r="K28" s="8"/>
      <c r="M28" s="7"/>
      <c r="N28" s="8"/>
      <c r="P28" s="7"/>
      <c r="Q28" s="8"/>
      <c r="S28" s="7">
        <v>46203</v>
      </c>
      <c r="T28" s="8">
        <v>4531499.3900000015</v>
      </c>
      <c r="V28" s="7">
        <v>46203</v>
      </c>
      <c r="W28" s="8">
        <v>2899784.7100000004</v>
      </c>
      <c r="Y28" s="7">
        <v>46203</v>
      </c>
      <c r="Z28" s="8">
        <v>4449784.299999997</v>
      </c>
      <c r="AB28" s="7">
        <v>46203</v>
      </c>
      <c r="AC28" s="8">
        <v>9385163.7038560249</v>
      </c>
      <c r="AE28" s="7">
        <v>44742</v>
      </c>
      <c r="AF28" s="8">
        <v>11339874.400319099</v>
      </c>
      <c r="AH28" s="7">
        <v>44742</v>
      </c>
      <c r="AI28" s="8">
        <v>10058887.0696376</v>
      </c>
      <c r="AK28" s="7">
        <v>44742</v>
      </c>
      <c r="AL28" s="8">
        <v>10058887.0696376</v>
      </c>
      <c r="AN28" s="7">
        <v>44742</v>
      </c>
      <c r="AO28" s="8">
        <v>836882.93215462205</v>
      </c>
      <c r="AQ28" s="7">
        <v>44742</v>
      </c>
      <c r="AR28" s="8">
        <v>163905.85791698101</v>
      </c>
      <c r="AT28" s="7">
        <v>44742</v>
      </c>
      <c r="AU28" s="8">
        <v>7594684</v>
      </c>
      <c r="AW28" s="7">
        <v>44742</v>
      </c>
      <c r="AX28" s="8">
        <v>7594684</v>
      </c>
      <c r="AZ28" s="7">
        <v>44742</v>
      </c>
      <c r="BA28" s="8">
        <v>4215420</v>
      </c>
      <c r="BC28" s="7">
        <v>44742</v>
      </c>
      <c r="BD28" s="8">
        <v>1405140</v>
      </c>
      <c r="BF28" s="7"/>
      <c r="BG28" s="8"/>
      <c r="BI28" s="7">
        <v>44742</v>
      </c>
      <c r="BJ28" s="8">
        <v>178937.5</v>
      </c>
      <c r="BL28" s="7">
        <v>44742</v>
      </c>
      <c r="BM28" s="8">
        <v>1408875.1</v>
      </c>
      <c r="BO28" s="7">
        <v>46203</v>
      </c>
      <c r="BP28" s="8">
        <v>360877018.31000018</v>
      </c>
      <c r="BR28" s="7"/>
      <c r="BS28" s="8"/>
      <c r="BU28" s="7"/>
      <c r="BV28" s="8"/>
      <c r="BX28" s="7">
        <v>46081</v>
      </c>
      <c r="BY28">
        <v>0</v>
      </c>
      <c r="CA28" s="7">
        <v>46081</v>
      </c>
      <c r="CB28">
        <v>0</v>
      </c>
      <c r="CD28" s="7">
        <v>46081</v>
      </c>
      <c r="CE28">
        <v>0</v>
      </c>
      <c r="CG28" s="7">
        <v>46081</v>
      </c>
      <c r="CH28">
        <v>0</v>
      </c>
      <c r="CJ28" s="7">
        <v>46081</v>
      </c>
      <c r="CK28">
        <v>0</v>
      </c>
      <c r="CM28" s="7">
        <v>46081</v>
      </c>
      <c r="CN28">
        <v>0</v>
      </c>
      <c r="CP28" s="7">
        <v>46081</v>
      </c>
      <c r="CQ28">
        <v>0</v>
      </c>
      <c r="CS28" s="7">
        <v>46081</v>
      </c>
      <c r="CT28">
        <v>0</v>
      </c>
      <c r="CV28" s="7">
        <v>46081</v>
      </c>
      <c r="CW28">
        <v>0</v>
      </c>
      <c r="CY28" s="7">
        <v>46081</v>
      </c>
      <c r="CZ28">
        <v>0</v>
      </c>
      <c r="DB28" s="7">
        <v>46081</v>
      </c>
      <c r="DC28">
        <v>0</v>
      </c>
      <c r="DE28" s="7">
        <v>46081</v>
      </c>
      <c r="DF28">
        <v>0</v>
      </c>
      <c r="DH28" s="7">
        <v>46081</v>
      </c>
      <c r="DI28">
        <v>0</v>
      </c>
      <c r="DK28" s="7">
        <v>46081</v>
      </c>
      <c r="DL28">
        <v>0</v>
      </c>
      <c r="DN28" s="7">
        <v>46081</v>
      </c>
      <c r="DO28">
        <v>0</v>
      </c>
      <c r="DQ28" s="7">
        <v>46081</v>
      </c>
      <c r="DR28">
        <v>0</v>
      </c>
      <c r="DT28" s="7">
        <v>46081</v>
      </c>
      <c r="DU28">
        <v>0</v>
      </c>
      <c r="DW28" s="7"/>
      <c r="DZ28" s="7">
        <v>46203</v>
      </c>
      <c r="EA28" s="8">
        <v>26775000</v>
      </c>
      <c r="EC28" s="7">
        <v>46203</v>
      </c>
      <c r="ED28" s="8">
        <v>17850000</v>
      </c>
      <c r="EF28" s="7">
        <v>46203</v>
      </c>
      <c r="EG28" s="8">
        <v>38675000</v>
      </c>
      <c r="EI28" s="7">
        <v>46203</v>
      </c>
      <c r="EJ28" s="8">
        <v>3552446.0074204877</v>
      </c>
      <c r="EL28" s="7">
        <v>43769</v>
      </c>
      <c r="EM28" s="8">
        <v>11523605.219999999</v>
      </c>
      <c r="EO28" s="7">
        <v>43890</v>
      </c>
      <c r="EP28" s="8">
        <v>13401816.199999999</v>
      </c>
      <c r="ER28" s="7">
        <v>43677</v>
      </c>
      <c r="ES28" s="8">
        <v>52232000</v>
      </c>
      <c r="EU28" s="7">
        <v>43677</v>
      </c>
      <c r="EV28" s="8">
        <v>25658970</v>
      </c>
      <c r="EX28" s="7">
        <v>43677</v>
      </c>
      <c r="EY28" s="8">
        <v>14559670</v>
      </c>
    </row>
    <row r="29" spans="1:155" x14ac:dyDescent="0.25">
      <c r="A29" s="7">
        <v>46387</v>
      </c>
      <c r="B29" s="8">
        <v>522641.53457446635</v>
      </c>
      <c r="D29" s="7">
        <v>46387</v>
      </c>
      <c r="E29" s="8">
        <v>810627.67137526744</v>
      </c>
      <c r="G29" s="7"/>
      <c r="H29" s="8"/>
      <c r="J29" s="7"/>
      <c r="K29" s="8"/>
      <c r="M29" s="7"/>
      <c r="N29" s="8"/>
      <c r="P29" s="7"/>
      <c r="Q29" s="8"/>
      <c r="S29" s="7">
        <v>46387</v>
      </c>
      <c r="T29" s="8">
        <v>3749906.0100000016</v>
      </c>
      <c r="V29" s="7">
        <v>46387</v>
      </c>
      <c r="W29" s="8">
        <v>2424005.5100000002</v>
      </c>
      <c r="Y29" s="7">
        <v>46387</v>
      </c>
      <c r="Z29" s="8">
        <v>3664844.4999999972</v>
      </c>
      <c r="AB29" s="7">
        <v>46387</v>
      </c>
      <c r="AC29" s="8">
        <v>7080821.0281996634</v>
      </c>
      <c r="AE29" s="7">
        <v>44834</v>
      </c>
      <c r="AF29" s="8">
        <v>11339874.400319099</v>
      </c>
      <c r="AH29" s="7">
        <v>44834</v>
      </c>
      <c r="AI29" s="8">
        <v>10058887.0696376</v>
      </c>
      <c r="AK29" s="7">
        <v>44834</v>
      </c>
      <c r="AL29" s="8">
        <v>10058887.0696376</v>
      </c>
      <c r="AN29" s="7">
        <v>44834</v>
      </c>
      <c r="AO29" s="8">
        <v>836882.93215462205</v>
      </c>
      <c r="AQ29" s="7">
        <v>44834</v>
      </c>
      <c r="AR29" s="8">
        <v>163905.85791698101</v>
      </c>
      <c r="AT29" s="7">
        <v>44834</v>
      </c>
      <c r="AU29" s="8">
        <v>7214948</v>
      </c>
      <c r="AW29" s="7">
        <v>44834</v>
      </c>
      <c r="AX29" s="8">
        <v>7214948</v>
      </c>
      <c r="AZ29" s="7">
        <v>44834</v>
      </c>
      <c r="BA29" s="8">
        <v>4014684</v>
      </c>
      <c r="BC29" s="7">
        <v>44834</v>
      </c>
      <c r="BD29" s="8">
        <v>1338228</v>
      </c>
      <c r="BF29" s="7"/>
      <c r="BG29" s="8"/>
      <c r="BI29" s="7">
        <v>44834</v>
      </c>
      <c r="BJ29" s="8">
        <v>89468.75</v>
      </c>
      <c r="BL29" s="7">
        <v>44834</v>
      </c>
      <c r="BM29" s="8">
        <v>1330604.27</v>
      </c>
      <c r="BO29" s="7">
        <v>46387</v>
      </c>
      <c r="BP29" s="8">
        <v>341910300.22000021</v>
      </c>
      <c r="BR29" s="7"/>
      <c r="BS29" s="8"/>
      <c r="BU29" s="7"/>
      <c r="BV29" s="8"/>
      <c r="BX29" s="7"/>
      <c r="BY29" s="8"/>
      <c r="CA29" s="7"/>
      <c r="CD29" s="7"/>
      <c r="CG29" s="7"/>
      <c r="CJ29" s="7"/>
      <c r="CM29" s="7"/>
      <c r="CP29" s="7"/>
      <c r="CS29" s="7"/>
      <c r="CV29" s="7"/>
      <c r="CY29" s="7"/>
      <c r="DB29" s="7"/>
      <c r="DE29" s="7"/>
      <c r="DH29" s="7"/>
      <c r="DK29" s="7"/>
      <c r="DN29" s="7"/>
      <c r="DQ29" s="7"/>
      <c r="DT29" s="7"/>
      <c r="DW29" s="7"/>
      <c r="DZ29" s="7">
        <v>46387</v>
      </c>
      <c r="EA29" s="8">
        <v>25897500</v>
      </c>
      <c r="EC29" s="7">
        <v>46387</v>
      </c>
      <c r="ED29" s="8">
        <v>17265000</v>
      </c>
      <c r="EF29" s="7">
        <v>46387</v>
      </c>
      <c r="EG29" s="8">
        <v>37407500</v>
      </c>
      <c r="EI29" s="7">
        <v>46387</v>
      </c>
      <c r="EJ29" s="8">
        <v>2504446.0074204877</v>
      </c>
      <c r="EL29" s="7">
        <v>43799</v>
      </c>
      <c r="EM29" s="8">
        <v>11523605.219999999</v>
      </c>
      <c r="EO29" s="7">
        <v>43921</v>
      </c>
      <c r="EP29" s="8">
        <v>13401816.199999999</v>
      </c>
      <c r="ER29" s="7">
        <v>43708</v>
      </c>
      <c r="ES29" s="8">
        <v>52232000</v>
      </c>
      <c r="EU29" s="7">
        <v>43708</v>
      </c>
      <c r="EV29" s="8">
        <v>25658970</v>
      </c>
      <c r="EX29" s="7">
        <v>43708</v>
      </c>
      <c r="EY29" s="8">
        <v>14559670</v>
      </c>
    </row>
    <row r="30" spans="1:155" x14ac:dyDescent="0.25">
      <c r="A30" s="7">
        <v>46568</v>
      </c>
      <c r="B30" s="8">
        <v>422995.18043617427</v>
      </c>
      <c r="D30" s="7">
        <v>46568</v>
      </c>
      <c r="E30" s="8">
        <v>656074.14534919919</v>
      </c>
      <c r="G30" s="7"/>
      <c r="H30" s="8"/>
      <c r="J30" s="7"/>
      <c r="K30" s="8"/>
      <c r="M30" s="7"/>
      <c r="N30" s="8"/>
      <c r="P30" s="7"/>
      <c r="Q30" s="8"/>
      <c r="S30" s="7">
        <v>46568</v>
      </c>
      <c r="T30" s="8">
        <v>2926903.4800000014</v>
      </c>
      <c r="V30" s="7">
        <v>46568</v>
      </c>
      <c r="W30" s="8">
        <v>1940054.2300000002</v>
      </c>
      <c r="Y30" s="7">
        <v>46568</v>
      </c>
      <c r="Z30" s="8">
        <v>2792091.799999997</v>
      </c>
      <c r="AB30" s="7">
        <v>46568</v>
      </c>
      <c r="AC30" s="8">
        <v>4562916.6694255043</v>
      </c>
      <c r="AE30" s="7">
        <v>44926</v>
      </c>
      <c r="AF30" s="8">
        <v>10188152.4367075</v>
      </c>
      <c r="AH30" s="7">
        <v>44926</v>
      </c>
      <c r="AI30" s="8">
        <v>8996725.7388318405</v>
      </c>
      <c r="AK30" s="7">
        <v>44926</v>
      </c>
      <c r="AL30" s="8">
        <v>8996725.7388318405</v>
      </c>
      <c r="AN30" s="7">
        <v>44926</v>
      </c>
      <c r="AO30" s="8">
        <v>748511.566205048</v>
      </c>
      <c r="AQ30" s="7">
        <v>44926</v>
      </c>
      <c r="AR30" s="8">
        <v>146762.68437706601</v>
      </c>
      <c r="AT30" s="7">
        <v>44926</v>
      </c>
      <c r="AU30" s="8">
        <v>6835212</v>
      </c>
      <c r="AW30" s="7">
        <v>44926</v>
      </c>
      <c r="AX30" s="8">
        <v>6835212</v>
      </c>
      <c r="AZ30" s="7">
        <v>44926</v>
      </c>
      <c r="BA30" s="8">
        <v>3813948</v>
      </c>
      <c r="BC30" s="7">
        <v>44926</v>
      </c>
      <c r="BD30" s="8">
        <v>1271316</v>
      </c>
      <c r="BF30" s="7"/>
      <c r="BG30" s="8"/>
      <c r="BI30" s="7">
        <v>44926</v>
      </c>
      <c r="BJ30" s="8">
        <v>0</v>
      </c>
      <c r="BL30" s="7">
        <v>44926</v>
      </c>
      <c r="BM30" s="8">
        <v>1252333.44</v>
      </c>
      <c r="BO30" s="7">
        <v>46568</v>
      </c>
      <c r="BP30" s="8">
        <v>324491198.30000019</v>
      </c>
      <c r="BR30" s="7"/>
      <c r="BS30" s="8"/>
      <c r="BU30" s="7"/>
      <c r="BV30" s="8"/>
      <c r="BX30" s="7"/>
      <c r="BY30" s="8"/>
      <c r="CA30" s="7"/>
      <c r="CB30" s="8"/>
      <c r="CD30" s="7"/>
      <c r="CE30" s="8"/>
      <c r="CG30" s="7"/>
      <c r="CH30" s="8"/>
      <c r="CJ30" s="7"/>
      <c r="CK30" s="8"/>
      <c r="CM30" s="7"/>
      <c r="CN30" s="8"/>
      <c r="CP30" s="7"/>
      <c r="CQ30" s="8"/>
      <c r="CS30" s="7"/>
      <c r="CT30" s="8"/>
      <c r="CV30" s="7"/>
      <c r="CW30" s="8"/>
      <c r="CY30" s="7"/>
      <c r="CZ30" s="8"/>
      <c r="DB30" s="7"/>
      <c r="DC30" s="8"/>
      <c r="DE30" s="7"/>
      <c r="DF30" s="8"/>
      <c r="DH30" s="7"/>
      <c r="DI30" s="8"/>
      <c r="DK30" s="7"/>
      <c r="DL30" s="8"/>
      <c r="DN30" s="7"/>
      <c r="DO30" s="8"/>
      <c r="DQ30" s="7"/>
      <c r="DR30" s="8"/>
      <c r="DT30" s="7"/>
      <c r="DU30" s="8"/>
      <c r="DW30" s="7"/>
      <c r="DX30" s="8"/>
      <c r="DZ30" s="7">
        <v>46568</v>
      </c>
      <c r="EA30" s="8">
        <v>24637500</v>
      </c>
      <c r="EC30" s="7">
        <v>46568</v>
      </c>
      <c r="ED30" s="8">
        <v>16425000</v>
      </c>
      <c r="EF30" s="7">
        <v>46568</v>
      </c>
      <c r="EG30" s="8">
        <v>35587500</v>
      </c>
      <c r="EI30" s="7">
        <v>46568</v>
      </c>
      <c r="EJ30" s="8">
        <v>1456446.0074204877</v>
      </c>
      <c r="EL30" s="7">
        <v>43830</v>
      </c>
      <c r="EM30" s="8">
        <v>11553881.239999998</v>
      </c>
      <c r="EO30" s="7">
        <v>43951</v>
      </c>
      <c r="EP30" s="8">
        <v>14470992.699999999</v>
      </c>
      <c r="ER30" s="7">
        <v>43738</v>
      </c>
      <c r="ES30" s="8">
        <v>52232000</v>
      </c>
      <c r="EU30" s="7">
        <v>43738</v>
      </c>
      <c r="EV30" s="8">
        <v>25658970</v>
      </c>
      <c r="EX30" s="7">
        <v>43738</v>
      </c>
      <c r="EY30" s="8">
        <v>14559670</v>
      </c>
    </row>
    <row r="31" spans="1:155" x14ac:dyDescent="0.25">
      <c r="A31" s="7">
        <v>46752</v>
      </c>
      <c r="B31" s="8">
        <v>342496.31743472093</v>
      </c>
      <c r="D31" s="7">
        <v>46752</v>
      </c>
      <c r="E31" s="8">
        <v>531218.76829548879</v>
      </c>
      <c r="G31" s="7"/>
      <c r="H31" s="8"/>
      <c r="J31" s="7"/>
      <c r="K31" s="8"/>
      <c r="M31" s="7"/>
      <c r="N31" s="8"/>
      <c r="P31" s="7"/>
      <c r="Q31" s="8"/>
      <c r="S31" s="7">
        <v>46752</v>
      </c>
      <c r="T31" s="8">
        <v>2086602.4400000013</v>
      </c>
      <c r="V31" s="7">
        <v>46752</v>
      </c>
      <c r="W31" s="8">
        <v>1435497.35</v>
      </c>
      <c r="Y31" s="7">
        <v>46752</v>
      </c>
      <c r="Z31" s="8">
        <v>1969517.8999999971</v>
      </c>
      <c r="AB31" s="7">
        <v>46752</v>
      </c>
      <c r="AC31" s="8">
        <v>2208502.6368036456</v>
      </c>
      <c r="AE31" s="7">
        <v>45016</v>
      </c>
      <c r="AF31" s="8">
        <v>10188152.4367075</v>
      </c>
      <c r="AH31" s="7">
        <v>45016</v>
      </c>
      <c r="AI31" s="8">
        <v>8996725.7388318405</v>
      </c>
      <c r="AK31" s="7">
        <v>45016</v>
      </c>
      <c r="AL31" s="8">
        <v>8996725.7388318405</v>
      </c>
      <c r="AN31" s="7">
        <v>45016</v>
      </c>
      <c r="AO31" s="8">
        <v>748511.566205048</v>
      </c>
      <c r="AQ31" s="7">
        <v>45016</v>
      </c>
      <c r="AR31" s="8">
        <v>146762.68437706601</v>
      </c>
      <c r="AT31" s="7">
        <v>45016</v>
      </c>
      <c r="AU31" s="8">
        <v>6455476</v>
      </c>
      <c r="AW31" s="7">
        <v>45016</v>
      </c>
      <c r="AX31" s="8">
        <v>6455476</v>
      </c>
      <c r="AZ31" s="7">
        <v>45016</v>
      </c>
      <c r="BA31" s="8">
        <v>3613212</v>
      </c>
      <c r="BC31" s="7">
        <v>45016</v>
      </c>
      <c r="BD31" s="8">
        <v>1204404</v>
      </c>
      <c r="BF31" s="7"/>
      <c r="BG31" s="8"/>
      <c r="BI31" s="7"/>
      <c r="BJ31" s="8"/>
      <c r="BL31" s="7">
        <v>45016</v>
      </c>
      <c r="BM31" s="8">
        <v>1174062.6100000001</v>
      </c>
      <c r="BO31" s="7">
        <v>46752</v>
      </c>
      <c r="BP31" s="8">
        <v>304695404.02000022</v>
      </c>
      <c r="BR31" s="7"/>
      <c r="BS31" s="8"/>
      <c r="BU31" s="7"/>
      <c r="BV31" s="8"/>
      <c r="BX31" s="7"/>
      <c r="BY31" s="8"/>
      <c r="CA31" s="7"/>
      <c r="CB31" s="8"/>
      <c r="CD31" s="7"/>
      <c r="CE31" s="8"/>
      <c r="CG31" s="7"/>
      <c r="CH31" s="8"/>
      <c r="CJ31" s="7"/>
      <c r="CK31" s="8"/>
      <c r="CM31" s="7"/>
      <c r="CN31" s="8"/>
      <c r="CP31" s="7"/>
      <c r="CQ31" s="8"/>
      <c r="CS31" s="7"/>
      <c r="CT31" s="8"/>
      <c r="CV31" s="7"/>
      <c r="CW31" s="8"/>
      <c r="CY31" s="7"/>
      <c r="CZ31" s="8"/>
      <c r="DB31" s="7"/>
      <c r="DC31" s="8"/>
      <c r="DE31" s="7"/>
      <c r="DF31" s="8"/>
      <c r="DH31" s="7"/>
      <c r="DI31" s="8"/>
      <c r="DK31" s="7"/>
      <c r="DL31" s="8"/>
      <c r="DN31" s="7"/>
      <c r="DO31" s="8"/>
      <c r="DQ31" s="7"/>
      <c r="DR31" s="8"/>
      <c r="DT31" s="7"/>
      <c r="DU31" s="8"/>
      <c r="DW31" s="7"/>
      <c r="DX31" s="8"/>
      <c r="DZ31" s="7">
        <v>46752</v>
      </c>
      <c r="EA31" s="8">
        <v>23377500</v>
      </c>
      <c r="EC31" s="7">
        <v>46752</v>
      </c>
      <c r="ED31" s="8">
        <v>15585000</v>
      </c>
      <c r="EF31" s="7">
        <v>46752</v>
      </c>
      <c r="EG31" s="8">
        <v>33767500</v>
      </c>
      <c r="EI31" s="7">
        <v>46752</v>
      </c>
      <c r="EJ31" s="8">
        <v>408446.0074204877</v>
      </c>
      <c r="EL31" s="7">
        <v>43861</v>
      </c>
      <c r="EM31" s="8">
        <v>11553881.239999998</v>
      </c>
      <c r="EO31" s="7">
        <v>43982</v>
      </c>
      <c r="EP31" s="8">
        <v>14500000</v>
      </c>
      <c r="ER31" s="7">
        <v>43769</v>
      </c>
      <c r="ES31" s="8">
        <v>52232000</v>
      </c>
      <c r="EU31" s="7">
        <v>43769</v>
      </c>
      <c r="EV31" s="8">
        <v>25658970</v>
      </c>
      <c r="EX31" s="7">
        <v>43769</v>
      </c>
      <c r="EY31" s="8">
        <v>14559670</v>
      </c>
    </row>
    <row r="32" spans="1:155" x14ac:dyDescent="0.25">
      <c r="A32" s="7">
        <v>46934</v>
      </c>
      <c r="B32" s="8">
        <v>238362.77784669213</v>
      </c>
      <c r="D32" s="7">
        <v>46934</v>
      </c>
      <c r="E32" s="8">
        <v>369705.5261896209</v>
      </c>
      <c r="G32" s="7"/>
      <c r="H32" s="8"/>
      <c r="J32" s="7"/>
      <c r="K32" s="8"/>
      <c r="M32" s="7"/>
      <c r="N32" s="8"/>
      <c r="P32" s="7"/>
      <c r="Q32" s="8"/>
      <c r="S32" s="7">
        <v>46934</v>
      </c>
      <c r="T32" s="8">
        <v>1267790.3400000012</v>
      </c>
      <c r="V32" s="7">
        <v>46934</v>
      </c>
      <c r="W32" s="8">
        <v>860951.10000000009</v>
      </c>
      <c r="Y32" s="7">
        <v>46934</v>
      </c>
      <c r="Z32" s="8">
        <v>1059131.0999999973</v>
      </c>
      <c r="AB32" s="7">
        <v>46934</v>
      </c>
      <c r="AC32" s="8">
        <v>0</v>
      </c>
      <c r="AE32" s="7">
        <v>45107</v>
      </c>
      <c r="AF32" s="8">
        <v>9007433.7511364892</v>
      </c>
      <c r="AH32" s="7">
        <v>45107</v>
      </c>
      <c r="AI32" s="8">
        <v>7919426.9563008696</v>
      </c>
      <c r="AK32" s="7">
        <v>45107</v>
      </c>
      <c r="AL32" s="8">
        <v>7919426.9563008696</v>
      </c>
      <c r="AN32" s="7">
        <v>45107</v>
      </c>
      <c r="AO32" s="8">
        <v>658880.77326153696</v>
      </c>
      <c r="AQ32" s="7">
        <v>45107</v>
      </c>
      <c r="AR32" s="8">
        <v>129328.94475173901</v>
      </c>
      <c r="AT32" s="7">
        <v>45107</v>
      </c>
      <c r="AU32" s="8">
        <v>6075740</v>
      </c>
      <c r="AW32" s="7">
        <v>45107</v>
      </c>
      <c r="AX32" s="8">
        <v>6075740</v>
      </c>
      <c r="AZ32" s="7">
        <v>45107</v>
      </c>
      <c r="BA32" s="8">
        <v>3412476</v>
      </c>
      <c r="BC32" s="7">
        <v>45107</v>
      </c>
      <c r="BD32" s="8">
        <v>1137492</v>
      </c>
      <c r="BF32" s="7"/>
      <c r="BG32" s="8"/>
      <c r="BI32" s="7"/>
      <c r="BJ32" s="8"/>
      <c r="BL32" s="7">
        <v>45107</v>
      </c>
      <c r="BM32" s="8">
        <v>1095791.78</v>
      </c>
      <c r="BO32" s="7">
        <v>46934</v>
      </c>
      <c r="BP32" s="8">
        <v>286604900.84000021</v>
      </c>
      <c r="BR32" s="7"/>
      <c r="BS32" s="8"/>
      <c r="BU32" s="7"/>
      <c r="BV32" s="8"/>
      <c r="BX32" s="7"/>
      <c r="BY32" s="8"/>
      <c r="CA32" s="7"/>
      <c r="CB32" s="8"/>
      <c r="CD32" s="7"/>
      <c r="CE32" s="8"/>
      <c r="CG32" s="7"/>
      <c r="CH32" s="8"/>
      <c r="CJ32" s="7"/>
      <c r="CK32" s="8"/>
      <c r="CM32" s="7"/>
      <c r="CN32" s="8"/>
      <c r="CP32" s="7"/>
      <c r="CQ32" s="8"/>
      <c r="CS32" s="7"/>
      <c r="CT32" s="8"/>
      <c r="CV32" s="7"/>
      <c r="CW32" s="8"/>
      <c r="CY32" s="7"/>
      <c r="CZ32" s="8"/>
      <c r="DB32" s="7"/>
      <c r="DC32" s="8"/>
      <c r="DE32" s="7"/>
      <c r="DF32" s="8"/>
      <c r="DH32" s="7"/>
      <c r="DI32" s="8"/>
      <c r="DK32" s="7"/>
      <c r="DL32" s="8"/>
      <c r="DN32" s="7"/>
      <c r="DO32" s="8"/>
      <c r="DQ32" s="7"/>
      <c r="DR32" s="8"/>
      <c r="DT32" s="7"/>
      <c r="DU32" s="8"/>
      <c r="DW32" s="7"/>
      <c r="DX32" s="8"/>
      <c r="DZ32" s="7">
        <v>46934</v>
      </c>
      <c r="EA32" s="8">
        <v>22320000</v>
      </c>
      <c r="EC32" s="7">
        <v>46934</v>
      </c>
      <c r="ED32" s="8">
        <v>14880000</v>
      </c>
      <c r="EF32" s="7">
        <v>46934</v>
      </c>
      <c r="EG32" s="8">
        <v>32240000</v>
      </c>
      <c r="EI32" s="7">
        <v>46934</v>
      </c>
      <c r="EJ32" s="8">
        <v>0</v>
      </c>
      <c r="EL32" s="7">
        <v>43890</v>
      </c>
      <c r="EM32" s="8">
        <v>11553881.239999998</v>
      </c>
      <c r="EO32" s="7">
        <v>44012</v>
      </c>
      <c r="EP32" s="8">
        <v>14500000</v>
      </c>
      <c r="ER32" s="7">
        <v>43799</v>
      </c>
      <c r="ES32" s="8">
        <v>52232000</v>
      </c>
      <c r="EU32" s="7">
        <v>43799</v>
      </c>
      <c r="EV32" s="8">
        <v>25658970</v>
      </c>
      <c r="EX32" s="7">
        <v>43799</v>
      </c>
      <c r="EY32" s="8">
        <v>14559670</v>
      </c>
    </row>
    <row r="33" spans="1:155" x14ac:dyDescent="0.25">
      <c r="A33" s="7">
        <v>47118</v>
      </c>
      <c r="B33" s="8">
        <v>153529.90439481352</v>
      </c>
      <c r="D33" s="7">
        <v>47118</v>
      </c>
      <c r="E33" s="8">
        <v>238128.01060169534</v>
      </c>
      <c r="G33" s="7"/>
      <c r="H33" s="8"/>
      <c r="J33" s="7"/>
      <c r="K33" s="8"/>
      <c r="M33" s="7"/>
      <c r="N33" s="8"/>
      <c r="P33" s="7"/>
      <c r="Q33" s="8"/>
      <c r="S33" s="7">
        <v>47118</v>
      </c>
      <c r="T33" s="8">
        <v>464780.34000000125</v>
      </c>
      <c r="V33" s="7">
        <v>47118</v>
      </c>
      <c r="W33" s="8">
        <v>231073.91000000015</v>
      </c>
      <c r="Y33" s="7">
        <v>47118</v>
      </c>
      <c r="Z33" s="8">
        <v>198923.0999999973</v>
      </c>
      <c r="AB33" s="7"/>
      <c r="AC33" s="8"/>
      <c r="AE33" s="7">
        <v>45199</v>
      </c>
      <c r="AF33" s="8">
        <v>9007433.7511364892</v>
      </c>
      <c r="AH33" s="7">
        <v>45199</v>
      </c>
      <c r="AI33" s="8">
        <v>7919426.9563008696</v>
      </c>
      <c r="AK33" s="7">
        <v>45199</v>
      </c>
      <c r="AL33" s="8">
        <v>7919426.9563008696</v>
      </c>
      <c r="AN33" s="7">
        <v>45199</v>
      </c>
      <c r="AO33" s="8">
        <v>658880.77326153696</v>
      </c>
      <c r="AQ33" s="7">
        <v>45199</v>
      </c>
      <c r="AR33" s="8">
        <v>129328.94475173901</v>
      </c>
      <c r="AT33" s="7">
        <v>45199</v>
      </c>
      <c r="AU33" s="8">
        <v>5696004</v>
      </c>
      <c r="AW33" s="7">
        <v>45199</v>
      </c>
      <c r="AX33" s="8">
        <v>5696004</v>
      </c>
      <c r="AZ33" s="7">
        <v>45199</v>
      </c>
      <c r="BA33" s="8">
        <v>3211740</v>
      </c>
      <c r="BC33" s="7">
        <v>45199</v>
      </c>
      <c r="BD33" s="8">
        <v>1070580</v>
      </c>
      <c r="BF33" s="7"/>
      <c r="BG33" s="8"/>
      <c r="BI33" s="7"/>
      <c r="BJ33" s="8"/>
      <c r="BL33" s="7">
        <v>45199</v>
      </c>
      <c r="BM33" s="8">
        <v>1017520.95</v>
      </c>
      <c r="BO33" s="7">
        <v>47118</v>
      </c>
      <c r="BP33" s="8">
        <v>266609157.18000022</v>
      </c>
      <c r="BR33" s="7"/>
      <c r="BS33" s="8"/>
      <c r="BU33" s="7"/>
      <c r="BV33" s="8"/>
      <c r="BX33" s="7"/>
      <c r="BY33" s="8"/>
      <c r="CA33" s="7"/>
      <c r="CB33" s="8"/>
      <c r="CD33" s="7"/>
      <c r="CE33" s="8"/>
      <c r="CG33" s="7"/>
      <c r="CH33" s="8"/>
      <c r="CJ33" s="7"/>
      <c r="CK33" s="8"/>
      <c r="CM33" s="7"/>
      <c r="CN33" s="8"/>
      <c r="CP33" s="7"/>
      <c r="CQ33" s="8"/>
      <c r="CS33" s="7"/>
      <c r="CT33" s="8"/>
      <c r="CV33" s="7"/>
      <c r="CW33" s="8"/>
      <c r="CY33" s="7"/>
      <c r="CZ33" s="8"/>
      <c r="DB33" s="7"/>
      <c r="DC33" s="8"/>
      <c r="DE33" s="7"/>
      <c r="DF33" s="8"/>
      <c r="DH33" s="7"/>
      <c r="DI33" s="8"/>
      <c r="DK33" s="7"/>
      <c r="DL33" s="8"/>
      <c r="DN33" s="7"/>
      <c r="DO33" s="8"/>
      <c r="DQ33" s="7"/>
      <c r="DR33" s="8"/>
      <c r="DT33" s="7"/>
      <c r="DU33" s="8"/>
      <c r="DW33" s="7"/>
      <c r="DX33" s="8"/>
      <c r="DZ33" s="7">
        <v>47118</v>
      </c>
      <c r="EA33" s="8">
        <v>21262500</v>
      </c>
      <c r="EC33" s="7">
        <v>47118</v>
      </c>
      <c r="ED33" s="8">
        <v>14175000</v>
      </c>
      <c r="EF33" s="7">
        <v>47118</v>
      </c>
      <c r="EG33" s="8">
        <v>30712500</v>
      </c>
      <c r="EI33" s="7"/>
      <c r="EJ33" s="8"/>
      <c r="EL33" s="7">
        <v>43921</v>
      </c>
      <c r="EM33" s="8">
        <v>11584157.259999998</v>
      </c>
      <c r="EO33" s="7">
        <v>44043</v>
      </c>
      <c r="EP33" s="8">
        <v>14500000</v>
      </c>
      <c r="ER33" s="7">
        <v>43814</v>
      </c>
      <c r="ES33" s="8">
        <v>50112000</v>
      </c>
      <c r="EU33" s="7">
        <v>43814</v>
      </c>
      <c r="EV33" s="8">
        <v>24617520</v>
      </c>
      <c r="EX33" s="7">
        <v>43814</v>
      </c>
      <c r="EY33" s="8">
        <v>13968720</v>
      </c>
    </row>
    <row r="34" spans="1:155" x14ac:dyDescent="0.25">
      <c r="A34" s="7">
        <v>47299</v>
      </c>
      <c r="B34" s="8">
        <v>44546.018131293182</v>
      </c>
      <c r="D34" s="7">
        <v>47299</v>
      </c>
      <c r="E34" s="8">
        <v>69091.781953784317</v>
      </c>
      <c r="G34" s="7"/>
      <c r="H34" s="8"/>
      <c r="J34" s="7"/>
      <c r="K34" s="8"/>
      <c r="M34" s="7"/>
      <c r="N34" s="8"/>
      <c r="P34" s="7"/>
      <c r="Q34" s="8"/>
      <c r="S34" s="7">
        <v>47299</v>
      </c>
      <c r="T34" s="8">
        <v>0</v>
      </c>
      <c r="V34" s="7">
        <v>47299</v>
      </c>
      <c r="W34" s="8">
        <v>0</v>
      </c>
      <c r="Y34" s="7">
        <v>47299</v>
      </c>
      <c r="Z34" s="8">
        <v>0</v>
      </c>
      <c r="AB34" s="7"/>
      <c r="AC34" s="8"/>
      <c r="AE34" s="7">
        <v>45291</v>
      </c>
      <c r="AF34" s="8">
        <v>7804390.3184406599</v>
      </c>
      <c r="AH34" s="7">
        <v>45291</v>
      </c>
      <c r="AI34" s="8">
        <v>6830474.83052033</v>
      </c>
      <c r="AK34" s="7">
        <v>45291</v>
      </c>
      <c r="AL34" s="8">
        <v>6830474.83052033</v>
      </c>
      <c r="AN34" s="7">
        <v>45291</v>
      </c>
      <c r="AO34" s="8">
        <v>568280.42472226801</v>
      </c>
      <c r="AQ34" s="7">
        <v>45291</v>
      </c>
      <c r="AR34" s="8">
        <v>111671.49725668</v>
      </c>
      <c r="AT34" s="7">
        <v>45291</v>
      </c>
      <c r="AU34" s="8">
        <v>5316268</v>
      </c>
      <c r="AW34" s="7">
        <v>45291</v>
      </c>
      <c r="AX34" s="8">
        <v>5316268</v>
      </c>
      <c r="AZ34" s="7">
        <v>45291</v>
      </c>
      <c r="BA34" s="8">
        <v>3011004</v>
      </c>
      <c r="BC34" s="7">
        <v>45291</v>
      </c>
      <c r="BD34" s="8">
        <v>1003668</v>
      </c>
      <c r="BF34" s="7"/>
      <c r="BG34" s="8"/>
      <c r="BI34" s="7"/>
      <c r="BJ34" s="8"/>
      <c r="BL34" s="7">
        <v>45291</v>
      </c>
      <c r="BM34" s="8">
        <v>939250.11999999802</v>
      </c>
      <c r="BO34" s="7">
        <v>47299</v>
      </c>
      <c r="BP34" s="8">
        <v>247936465.95000023</v>
      </c>
      <c r="BR34" s="7"/>
      <c r="BS34" s="8"/>
      <c r="BU34" s="7"/>
      <c r="BV34" s="8"/>
      <c r="BX34" s="7"/>
      <c r="BY34" s="8"/>
      <c r="CA34" s="7"/>
      <c r="CB34" s="8"/>
      <c r="CD34" s="7"/>
      <c r="CE34" s="8"/>
      <c r="CG34" s="7"/>
      <c r="CH34" s="8"/>
      <c r="CJ34" s="7"/>
      <c r="CK34" s="8"/>
      <c r="CM34" s="7"/>
      <c r="CN34" s="8"/>
      <c r="CP34" s="7"/>
      <c r="CQ34" s="8"/>
      <c r="CS34" s="7"/>
      <c r="CT34" s="8"/>
      <c r="CV34" s="7"/>
      <c r="CW34" s="8"/>
      <c r="CY34" s="7"/>
      <c r="CZ34" s="8"/>
      <c r="DB34" s="7"/>
      <c r="DC34" s="8"/>
      <c r="DE34" s="7"/>
      <c r="DF34" s="8"/>
      <c r="DH34" s="7"/>
      <c r="DI34" s="8"/>
      <c r="DK34" s="7"/>
      <c r="DL34" s="8"/>
      <c r="DN34" s="7"/>
      <c r="DO34" s="8"/>
      <c r="DQ34" s="7"/>
      <c r="DR34" s="8"/>
      <c r="DT34" s="7"/>
      <c r="DU34" s="8"/>
      <c r="DW34" s="7"/>
      <c r="DX34" s="8"/>
      <c r="DZ34" s="7">
        <v>47299</v>
      </c>
      <c r="EA34" s="8">
        <v>19912500</v>
      </c>
      <c r="EC34" s="7">
        <v>47299</v>
      </c>
      <c r="ED34" s="8">
        <v>13275000</v>
      </c>
      <c r="EF34" s="7">
        <v>47299</v>
      </c>
      <c r="EG34" s="8">
        <v>28762500</v>
      </c>
      <c r="EI34" s="7"/>
      <c r="EJ34" s="8"/>
      <c r="EL34" s="7">
        <v>43951</v>
      </c>
      <c r="EM34" s="8">
        <v>11584157.259999998</v>
      </c>
      <c r="EO34" s="7">
        <v>44074</v>
      </c>
      <c r="EP34" s="8">
        <v>14500000</v>
      </c>
      <c r="ER34" s="7">
        <v>43830</v>
      </c>
      <c r="ES34" s="8">
        <v>50112000</v>
      </c>
      <c r="EU34" s="7">
        <v>43830</v>
      </c>
      <c r="EV34" s="8">
        <v>24617520</v>
      </c>
      <c r="EX34" s="7">
        <v>43830</v>
      </c>
      <c r="EY34" s="8">
        <v>13968720</v>
      </c>
    </row>
    <row r="35" spans="1:155" x14ac:dyDescent="0.25">
      <c r="A35" s="7">
        <v>47483</v>
      </c>
      <c r="B35" s="8">
        <v>0</v>
      </c>
      <c r="D35" s="7">
        <v>47483</v>
      </c>
      <c r="E35" s="8">
        <v>0</v>
      </c>
      <c r="G35" s="7"/>
      <c r="H35" s="8"/>
      <c r="J35" s="7"/>
      <c r="K35" s="8"/>
      <c r="M35" s="7"/>
      <c r="N35" s="8"/>
      <c r="P35" s="7"/>
      <c r="Q35" s="8"/>
      <c r="S35" s="7"/>
      <c r="T35" s="8"/>
      <c r="V35" s="7"/>
      <c r="W35" s="8"/>
      <c r="Y35" s="7"/>
      <c r="Z35" s="8"/>
      <c r="AB35" s="7"/>
      <c r="AC35" s="8"/>
      <c r="AE35" s="7">
        <v>45382</v>
      </c>
      <c r="AF35" s="8">
        <v>7804390.3184406599</v>
      </c>
      <c r="AH35" s="7">
        <v>45382</v>
      </c>
      <c r="AI35" s="8">
        <v>6830474.83052033</v>
      </c>
      <c r="AK35" s="7">
        <v>45382</v>
      </c>
      <c r="AL35" s="8">
        <v>6830474.83052033</v>
      </c>
      <c r="AN35" s="7">
        <v>45382</v>
      </c>
      <c r="AO35" s="8">
        <v>568280.42472226801</v>
      </c>
      <c r="AQ35" s="7">
        <v>45382</v>
      </c>
      <c r="AR35" s="8">
        <v>111671.49725668</v>
      </c>
      <c r="AT35" s="7">
        <v>45382</v>
      </c>
      <c r="AU35" s="8">
        <v>4936532</v>
      </c>
      <c r="AW35" s="7">
        <v>45382</v>
      </c>
      <c r="AX35" s="8">
        <v>4936532</v>
      </c>
      <c r="AZ35" s="7">
        <v>45382</v>
      </c>
      <c r="BA35" s="8">
        <v>2810268</v>
      </c>
      <c r="BC35" s="7">
        <v>45382</v>
      </c>
      <c r="BD35" s="8">
        <v>936756</v>
      </c>
      <c r="BF35" s="7"/>
      <c r="BG35" s="8"/>
      <c r="BI35" s="7"/>
      <c r="BJ35" s="8"/>
      <c r="BL35" s="7">
        <v>45382</v>
      </c>
      <c r="BM35" s="8">
        <v>860979.28999999794</v>
      </c>
      <c r="BO35" s="7">
        <v>47483</v>
      </c>
      <c r="BP35" s="8">
        <v>227912319.90000021</v>
      </c>
      <c r="BR35" s="7"/>
      <c r="BS35" s="8"/>
      <c r="BU35" s="7"/>
      <c r="BV35" s="8"/>
      <c r="BX35" s="7"/>
      <c r="BY35" s="8"/>
      <c r="CA35" s="7"/>
      <c r="CB35" s="8"/>
      <c r="CD35" s="7"/>
      <c r="CE35" s="8"/>
      <c r="CG35" s="7"/>
      <c r="CH35" s="8"/>
      <c r="CJ35" s="7"/>
      <c r="CK35" s="8"/>
      <c r="CM35" s="7"/>
      <c r="CN35" s="8"/>
      <c r="CP35" s="7"/>
      <c r="CQ35" s="8"/>
      <c r="CS35" s="7"/>
      <c r="CT35" s="8"/>
      <c r="CV35" s="7"/>
      <c r="CW35" s="8"/>
      <c r="CY35" s="7"/>
      <c r="CZ35" s="8"/>
      <c r="DB35" s="7"/>
      <c r="DC35" s="8"/>
      <c r="DE35" s="7"/>
      <c r="DF35" s="8"/>
      <c r="DH35" s="7"/>
      <c r="DI35" s="8"/>
      <c r="DK35" s="7"/>
      <c r="DL35" s="8"/>
      <c r="DN35" s="7"/>
      <c r="DO35" s="8"/>
      <c r="DQ35" s="7"/>
      <c r="DR35" s="8"/>
      <c r="DT35" s="7"/>
      <c r="DU35" s="8"/>
      <c r="DW35" s="7"/>
      <c r="DX35" s="8"/>
      <c r="DZ35" s="7">
        <v>47483</v>
      </c>
      <c r="EA35" s="8">
        <v>18562500</v>
      </c>
      <c r="EC35" s="7">
        <v>47483</v>
      </c>
      <c r="ED35" s="8">
        <v>12375000</v>
      </c>
      <c r="EF35" s="7">
        <v>47483</v>
      </c>
      <c r="EG35" s="8">
        <v>26812500</v>
      </c>
      <c r="EI35" s="7"/>
      <c r="EJ35" s="8"/>
      <c r="EL35" s="7">
        <v>43982</v>
      </c>
      <c r="EM35" s="8">
        <v>11584157.259999998</v>
      </c>
      <c r="EO35" s="7">
        <v>44104</v>
      </c>
      <c r="EP35" s="8">
        <v>14500000</v>
      </c>
      <c r="ER35" s="7">
        <v>43861</v>
      </c>
      <c r="ES35" s="8">
        <v>50112000</v>
      </c>
      <c r="EU35" s="7">
        <v>43861</v>
      </c>
      <c r="EV35" s="8">
        <v>24617520</v>
      </c>
      <c r="EX35" s="7">
        <v>43861</v>
      </c>
      <c r="EY35" s="8">
        <v>13968720</v>
      </c>
    </row>
    <row r="36" spans="1:155" x14ac:dyDescent="0.25">
      <c r="A36" s="4"/>
      <c r="B36" s="1"/>
      <c r="D36" s="4"/>
      <c r="E36" s="1"/>
      <c r="G36" s="4"/>
      <c r="H36" s="1"/>
      <c r="J36" s="4"/>
      <c r="K36" s="1"/>
      <c r="M36" s="4"/>
      <c r="N36" s="1"/>
      <c r="P36" s="4"/>
      <c r="Q36" s="1"/>
      <c r="S36" s="4"/>
      <c r="T36" s="1"/>
      <c r="V36" s="4"/>
      <c r="W36" s="1"/>
      <c r="Y36" s="4"/>
      <c r="Z36" s="1"/>
      <c r="AB36" s="4"/>
      <c r="AC36" s="1"/>
      <c r="AE36" s="7">
        <v>45473</v>
      </c>
      <c r="AF36" s="8">
        <v>6573009.3700629296</v>
      </c>
      <c r="AH36" s="7">
        <v>45473</v>
      </c>
      <c r="AI36" s="8">
        <v>5726956.9007128002</v>
      </c>
      <c r="AK36" s="7">
        <v>45473</v>
      </c>
      <c r="AL36" s="8">
        <v>5726956.9007128002</v>
      </c>
      <c r="AN36" s="7">
        <v>45473</v>
      </c>
      <c r="AO36" s="8">
        <v>476468.209205147</v>
      </c>
      <c r="AQ36" s="7">
        <v>45473</v>
      </c>
      <c r="AR36" s="8">
        <v>93733.371100488206</v>
      </c>
      <c r="AT36" s="7">
        <v>45473</v>
      </c>
      <c r="AU36" s="8">
        <v>4556796</v>
      </c>
      <c r="AW36" s="7">
        <v>45473</v>
      </c>
      <c r="AX36" s="8">
        <v>4556796</v>
      </c>
      <c r="AZ36" s="7">
        <v>45473</v>
      </c>
      <c r="BA36" s="8">
        <v>2609532</v>
      </c>
      <c r="BC36" s="7">
        <v>45473</v>
      </c>
      <c r="BD36" s="8">
        <v>869844</v>
      </c>
      <c r="BF36" s="7"/>
      <c r="BG36" s="8"/>
      <c r="BI36" s="7"/>
      <c r="BJ36" s="8"/>
      <c r="BL36" s="7">
        <v>45473</v>
      </c>
      <c r="BM36" s="8">
        <v>782708.45999999798</v>
      </c>
      <c r="BO36" s="7">
        <v>47664</v>
      </c>
      <c r="BP36" s="8">
        <v>207664164.65000021</v>
      </c>
      <c r="BR36" s="7"/>
      <c r="BS36" s="8"/>
      <c r="BU36" s="7"/>
      <c r="BV36" s="8"/>
      <c r="BX36" s="7"/>
      <c r="BY36" s="8"/>
      <c r="CA36" s="7"/>
      <c r="CB36" s="8"/>
      <c r="CD36" s="7"/>
      <c r="CE36" s="8"/>
      <c r="CG36" s="7"/>
      <c r="CH36" s="8"/>
      <c r="CJ36" s="7"/>
      <c r="CK36" s="8"/>
      <c r="CM36" s="7"/>
      <c r="CN36" s="8"/>
      <c r="CP36" s="7"/>
      <c r="CQ36" s="8"/>
      <c r="CS36" s="7"/>
      <c r="CT36" s="8"/>
      <c r="CV36" s="7"/>
      <c r="CW36" s="8"/>
      <c r="CY36" s="7"/>
      <c r="CZ36" s="8"/>
      <c r="DB36" s="7"/>
      <c r="DC36" s="8"/>
      <c r="DE36" s="7"/>
      <c r="DF36" s="8"/>
      <c r="DH36" s="7"/>
      <c r="DI36" s="8"/>
      <c r="DK36" s="7"/>
      <c r="DL36" s="8"/>
      <c r="DN36" s="7"/>
      <c r="DO36" s="8"/>
      <c r="DQ36" s="7"/>
      <c r="DR36" s="8"/>
      <c r="DT36" s="7"/>
      <c r="DU36" s="8"/>
      <c r="DW36" s="7"/>
      <c r="DX36" s="8"/>
      <c r="DZ36" s="7">
        <v>47664</v>
      </c>
      <c r="EA36" s="8">
        <v>17336250</v>
      </c>
      <c r="EC36" s="7">
        <v>47664</v>
      </c>
      <c r="ED36" s="8">
        <v>11557500</v>
      </c>
      <c r="EF36" s="7">
        <v>47664</v>
      </c>
      <c r="EG36" s="8">
        <v>25041250</v>
      </c>
      <c r="EI36" s="7"/>
      <c r="EJ36" s="8"/>
      <c r="EL36" s="7">
        <v>44012</v>
      </c>
      <c r="EM36" s="8">
        <v>11614433.279999997</v>
      </c>
      <c r="EO36" s="7">
        <v>44135</v>
      </c>
      <c r="EP36" s="8">
        <v>14500000</v>
      </c>
      <c r="ER36" s="7">
        <v>43890</v>
      </c>
      <c r="ES36" s="8">
        <v>50112000</v>
      </c>
      <c r="EU36" s="7">
        <v>43890</v>
      </c>
      <c r="EV36" s="8">
        <v>24617520</v>
      </c>
      <c r="EX36" s="7">
        <v>43890</v>
      </c>
      <c r="EY36" s="8">
        <v>13968720</v>
      </c>
    </row>
    <row r="37" spans="1:155" x14ac:dyDescent="0.25">
      <c r="A37" s="4"/>
      <c r="B37" s="1"/>
      <c r="D37" s="4"/>
      <c r="E37" s="1"/>
      <c r="G37" s="4"/>
      <c r="H37" s="1"/>
      <c r="J37" s="4"/>
      <c r="K37" s="1"/>
      <c r="M37" s="4"/>
      <c r="N37" s="1"/>
      <c r="P37" s="4"/>
      <c r="Q37" s="1"/>
      <c r="S37" s="4"/>
      <c r="T37" s="1"/>
      <c r="V37" s="4"/>
      <c r="W37" s="1"/>
      <c r="Y37" s="4"/>
      <c r="Z37" s="1"/>
      <c r="AB37" s="4"/>
      <c r="AC37" s="1"/>
      <c r="AE37" s="7">
        <v>45565</v>
      </c>
      <c r="AF37" s="8">
        <v>6573009.3700629296</v>
      </c>
      <c r="AH37" s="7">
        <v>45565</v>
      </c>
      <c r="AI37" s="8">
        <v>5726956.9007128002</v>
      </c>
      <c r="AK37" s="7">
        <v>45565</v>
      </c>
      <c r="AL37" s="8">
        <v>5726956.9007128002</v>
      </c>
      <c r="AN37" s="7">
        <v>45565</v>
      </c>
      <c r="AO37" s="8">
        <v>476468.209205147</v>
      </c>
      <c r="AQ37" s="7">
        <v>45565</v>
      </c>
      <c r="AR37" s="8">
        <v>93733.371100488206</v>
      </c>
      <c r="AT37" s="7">
        <v>45565</v>
      </c>
      <c r="AU37" s="8">
        <v>4177060</v>
      </c>
      <c r="AW37" s="7">
        <v>45565</v>
      </c>
      <c r="AX37" s="8">
        <v>4177060</v>
      </c>
      <c r="AZ37" s="7">
        <v>45565</v>
      </c>
      <c r="BA37" s="8">
        <v>2408796</v>
      </c>
      <c r="BC37" s="7">
        <v>45565</v>
      </c>
      <c r="BD37" s="8">
        <v>802932</v>
      </c>
      <c r="BF37" s="7"/>
      <c r="BG37" s="8"/>
      <c r="BI37" s="7"/>
      <c r="BJ37" s="8"/>
      <c r="BL37" s="7">
        <v>45565</v>
      </c>
      <c r="BM37" s="8">
        <v>704437.62999999803</v>
      </c>
      <c r="BO37" s="7">
        <v>47848</v>
      </c>
      <c r="BP37" s="8">
        <v>189077149.67000023</v>
      </c>
      <c r="BR37" s="7"/>
      <c r="BS37" s="8"/>
      <c r="BU37" s="7"/>
      <c r="BV37" s="8"/>
      <c r="BX37" s="7"/>
      <c r="BY37" s="8"/>
      <c r="CA37" s="7"/>
      <c r="CB37" s="8"/>
      <c r="CD37" s="7"/>
      <c r="CE37" s="8"/>
      <c r="CG37" s="7"/>
      <c r="CH37" s="8"/>
      <c r="CJ37" s="7"/>
      <c r="CK37" s="8"/>
      <c r="CM37" s="7"/>
      <c r="CN37" s="8"/>
      <c r="CP37" s="7"/>
      <c r="CQ37" s="8"/>
      <c r="CS37" s="7"/>
      <c r="CT37" s="8"/>
      <c r="CV37" s="7"/>
      <c r="CW37" s="8"/>
      <c r="CY37" s="7"/>
      <c r="CZ37" s="8"/>
      <c r="DB37" s="7"/>
      <c r="DC37" s="8"/>
      <c r="DE37" s="7"/>
      <c r="DF37" s="8"/>
      <c r="DH37" s="7"/>
      <c r="DI37" s="8"/>
      <c r="DK37" s="7"/>
      <c r="DL37" s="8"/>
      <c r="DN37" s="7"/>
      <c r="DO37" s="8"/>
      <c r="DQ37" s="7"/>
      <c r="DR37" s="8"/>
      <c r="DT37" s="7"/>
      <c r="DU37" s="8"/>
      <c r="DW37" s="7"/>
      <c r="DX37" s="8"/>
      <c r="DZ37" s="7">
        <v>47848</v>
      </c>
      <c r="EA37" s="8">
        <v>16110000</v>
      </c>
      <c r="EC37" s="7">
        <v>47848</v>
      </c>
      <c r="ED37" s="8">
        <v>10740000</v>
      </c>
      <c r="EF37" s="7">
        <v>47848</v>
      </c>
      <c r="EG37" s="8">
        <v>23270000</v>
      </c>
      <c r="EI37" s="7"/>
      <c r="EJ37" s="8"/>
      <c r="EL37" s="7">
        <v>44043</v>
      </c>
      <c r="EM37" s="8">
        <v>11614433.279999997</v>
      </c>
      <c r="EO37" s="7">
        <v>44165</v>
      </c>
      <c r="EP37" s="8">
        <v>14500000</v>
      </c>
      <c r="ER37" s="7">
        <v>43921</v>
      </c>
      <c r="ES37" s="8">
        <v>50112000</v>
      </c>
      <c r="EU37" s="7">
        <v>43921</v>
      </c>
      <c r="EV37" s="8">
        <v>24617520</v>
      </c>
      <c r="EX37" s="7">
        <v>43921</v>
      </c>
      <c r="EY37" s="8">
        <v>13968720</v>
      </c>
    </row>
    <row r="38" spans="1:155" x14ac:dyDescent="0.25">
      <c r="A38" s="4"/>
      <c r="B38" s="1"/>
      <c r="D38" s="4"/>
      <c r="E38" s="1"/>
      <c r="G38" s="4"/>
      <c r="H38" s="1"/>
      <c r="J38" s="4"/>
      <c r="K38" s="1"/>
      <c r="M38" s="4"/>
      <c r="N38" s="1"/>
      <c r="P38" s="4"/>
      <c r="Q38" s="1"/>
      <c r="S38" s="4"/>
      <c r="T38" s="1"/>
      <c r="V38" s="4"/>
      <c r="W38" s="1"/>
      <c r="Y38" s="4"/>
      <c r="Z38" s="1"/>
      <c r="AB38" s="4"/>
      <c r="AC38" s="1"/>
      <c r="AE38" s="7">
        <v>45657</v>
      </c>
      <c r="AF38" s="8">
        <v>5316400.4862355497</v>
      </c>
      <c r="AH38" s="7">
        <v>45657</v>
      </c>
      <c r="AI38" s="8">
        <v>4610550.17768062</v>
      </c>
      <c r="AK38" s="7">
        <v>45657</v>
      </c>
      <c r="AL38" s="8">
        <v>4610550.17768062</v>
      </c>
      <c r="AN38" s="7">
        <v>45657</v>
      </c>
      <c r="AO38" s="8">
        <v>383583.65000263799</v>
      </c>
      <c r="AQ38" s="7">
        <v>45657</v>
      </c>
      <c r="AR38" s="8">
        <v>75546.498773322804</v>
      </c>
      <c r="AT38" s="7">
        <v>45657</v>
      </c>
      <c r="AU38" s="8">
        <v>3797324</v>
      </c>
      <c r="AW38" s="7">
        <v>45657</v>
      </c>
      <c r="AX38" s="8">
        <v>3797324</v>
      </c>
      <c r="AZ38" s="7">
        <v>45657</v>
      </c>
      <c r="BA38" s="8">
        <v>2208060</v>
      </c>
      <c r="BC38" s="7">
        <v>45657</v>
      </c>
      <c r="BD38" s="8">
        <v>736020</v>
      </c>
      <c r="BF38" s="7"/>
      <c r="BG38" s="8"/>
      <c r="BI38" s="7"/>
      <c r="BJ38" s="8"/>
      <c r="BL38" s="7">
        <v>45657</v>
      </c>
      <c r="BM38" s="8">
        <v>626166.79999999795</v>
      </c>
      <c r="BO38" s="7">
        <v>48029</v>
      </c>
      <c r="BP38" s="8">
        <v>169827151.16000023</v>
      </c>
      <c r="BR38" s="7"/>
      <c r="BS38" s="8"/>
      <c r="BU38" s="7"/>
      <c r="BV38" s="8"/>
      <c r="BX38" s="7"/>
      <c r="BY38" s="8"/>
      <c r="CA38" s="7"/>
      <c r="CB38" s="8"/>
      <c r="CD38" s="7"/>
      <c r="CE38" s="8"/>
      <c r="CG38" s="7"/>
      <c r="CH38" s="8"/>
      <c r="CJ38" s="7"/>
      <c r="CK38" s="8"/>
      <c r="CM38" s="7"/>
      <c r="CN38" s="8"/>
      <c r="CP38" s="7"/>
      <c r="CQ38" s="8"/>
      <c r="CS38" s="7"/>
      <c r="CT38" s="8"/>
      <c r="CV38" s="7"/>
      <c r="CW38" s="8"/>
      <c r="CY38" s="7"/>
      <c r="CZ38" s="8"/>
      <c r="DB38" s="7"/>
      <c r="DC38" s="8"/>
      <c r="DE38" s="7"/>
      <c r="DF38" s="8"/>
      <c r="DH38" s="7"/>
      <c r="DI38" s="8"/>
      <c r="DK38" s="7"/>
      <c r="DL38" s="8"/>
      <c r="DN38" s="7"/>
      <c r="DO38" s="8"/>
      <c r="DQ38" s="7"/>
      <c r="DR38" s="8"/>
      <c r="DT38" s="7"/>
      <c r="DU38" s="8"/>
      <c r="DW38" s="7"/>
      <c r="DX38" s="8"/>
      <c r="DZ38" s="7">
        <v>48029</v>
      </c>
      <c r="EA38" s="8">
        <v>14355000</v>
      </c>
      <c r="EC38" s="7">
        <v>48029</v>
      </c>
      <c r="ED38" s="8">
        <v>9570000</v>
      </c>
      <c r="EF38" s="7">
        <v>48029</v>
      </c>
      <c r="EG38" s="8">
        <v>20735000</v>
      </c>
      <c r="EI38" s="7"/>
      <c r="EJ38" s="8"/>
      <c r="EL38" s="7">
        <v>44074</v>
      </c>
      <c r="EM38" s="8">
        <v>11614433.279999997</v>
      </c>
      <c r="EO38" s="7">
        <v>44196</v>
      </c>
      <c r="EP38" s="8">
        <v>13870000</v>
      </c>
      <c r="ER38" s="7">
        <v>43951</v>
      </c>
      <c r="ES38" s="8">
        <v>50112000</v>
      </c>
      <c r="EU38" s="7">
        <v>43951</v>
      </c>
      <c r="EV38" s="8">
        <v>24617520</v>
      </c>
      <c r="EX38" s="7">
        <v>43951</v>
      </c>
      <c r="EY38" s="8">
        <v>13968720</v>
      </c>
    </row>
    <row r="39" spans="1:155" x14ac:dyDescent="0.25">
      <c r="A39" s="4"/>
      <c r="B39" s="1"/>
      <c r="D39" s="4"/>
      <c r="E39" s="1"/>
      <c r="G39" s="4"/>
      <c r="H39" s="1"/>
      <c r="J39" s="4"/>
      <c r="K39" s="1"/>
      <c r="M39" s="4"/>
      <c r="N39" s="1"/>
      <c r="P39" s="4"/>
      <c r="Q39" s="1"/>
      <c r="S39" s="4"/>
      <c r="T39" s="1"/>
      <c r="V39" s="4"/>
      <c r="W39" s="1"/>
      <c r="Y39" s="4"/>
      <c r="Z39" s="1"/>
      <c r="AB39" s="4"/>
      <c r="AC39" s="1"/>
      <c r="AE39" s="7">
        <v>45747</v>
      </c>
      <c r="AF39" s="8">
        <v>5316400.4862355497</v>
      </c>
      <c r="AH39" s="7">
        <v>45747</v>
      </c>
      <c r="AI39" s="8">
        <v>4610550.17768062</v>
      </c>
      <c r="AK39" s="7">
        <v>45747</v>
      </c>
      <c r="AL39" s="8">
        <v>4610550.17768062</v>
      </c>
      <c r="AN39" s="7">
        <v>45747</v>
      </c>
      <c r="AO39" s="8">
        <v>383583.65000263799</v>
      </c>
      <c r="AQ39" s="7">
        <v>45747</v>
      </c>
      <c r="AR39" s="8">
        <v>75546.498773322804</v>
      </c>
      <c r="AT39" s="7">
        <v>45747</v>
      </c>
      <c r="AU39" s="8">
        <v>3417588</v>
      </c>
      <c r="AW39" s="7">
        <v>45747</v>
      </c>
      <c r="AX39" s="8">
        <v>3417588</v>
      </c>
      <c r="AZ39" s="7">
        <v>45747</v>
      </c>
      <c r="BA39" s="8">
        <v>2007324</v>
      </c>
      <c r="BC39" s="7">
        <v>45747</v>
      </c>
      <c r="BD39" s="8">
        <v>669108</v>
      </c>
      <c r="BF39" s="7"/>
      <c r="BG39" s="8"/>
      <c r="BI39" s="7"/>
      <c r="BJ39" s="8"/>
      <c r="BL39" s="7">
        <v>45747</v>
      </c>
      <c r="BM39" s="8">
        <v>547895.96999999799</v>
      </c>
      <c r="BO39" s="7">
        <v>48213</v>
      </c>
      <c r="BP39" s="8">
        <v>151443509.60000023</v>
      </c>
      <c r="BR39" s="7"/>
      <c r="BS39" s="8"/>
      <c r="BU39" s="7"/>
      <c r="BV39" s="8"/>
      <c r="BX39" s="7"/>
      <c r="BY39" s="8"/>
      <c r="CA39" s="7"/>
      <c r="CB39" s="8"/>
      <c r="CD39" s="7"/>
      <c r="CE39" s="8"/>
      <c r="CG39" s="7"/>
      <c r="CH39" s="8"/>
      <c r="CJ39" s="7"/>
      <c r="CK39" s="8"/>
      <c r="CM39" s="7"/>
      <c r="CN39" s="8"/>
      <c r="CP39" s="7"/>
      <c r="CQ39" s="8"/>
      <c r="CS39" s="7"/>
      <c r="CT39" s="8"/>
      <c r="CV39" s="7"/>
      <c r="CW39" s="8"/>
      <c r="CY39" s="7"/>
      <c r="CZ39" s="8"/>
      <c r="DB39" s="7"/>
      <c r="DC39" s="8"/>
      <c r="DE39" s="7"/>
      <c r="DF39" s="8"/>
      <c r="DH39" s="7"/>
      <c r="DI39" s="8"/>
      <c r="DK39" s="7"/>
      <c r="DL39" s="8"/>
      <c r="DN39" s="7"/>
      <c r="DO39" s="8"/>
      <c r="DQ39" s="7"/>
      <c r="DR39" s="8"/>
      <c r="DT39" s="7"/>
      <c r="DU39" s="8"/>
      <c r="DW39" s="7"/>
      <c r="DX39" s="8"/>
      <c r="DZ39" s="7">
        <v>48213</v>
      </c>
      <c r="EA39" s="8">
        <v>12600000</v>
      </c>
      <c r="EC39" s="7">
        <v>48213</v>
      </c>
      <c r="ED39" s="8">
        <v>8400000</v>
      </c>
      <c r="EF39" s="7">
        <v>48213</v>
      </c>
      <c r="EG39" s="8">
        <v>18200000</v>
      </c>
      <c r="EI39" s="7"/>
      <c r="EJ39" s="8"/>
      <c r="EL39" s="7">
        <v>44104</v>
      </c>
      <c r="EM39" s="8">
        <v>13324618.196252419</v>
      </c>
      <c r="EO39" s="7">
        <v>44227</v>
      </c>
      <c r="EP39" s="8">
        <v>13870000</v>
      </c>
      <c r="ER39" s="7">
        <v>43982</v>
      </c>
      <c r="ES39" s="8">
        <v>50112000</v>
      </c>
      <c r="EU39" s="7">
        <v>43982</v>
      </c>
      <c r="EV39" s="8">
        <v>24617520</v>
      </c>
      <c r="EX39" s="7">
        <v>43982</v>
      </c>
      <c r="EY39" s="8">
        <v>13968720</v>
      </c>
    </row>
    <row r="40" spans="1:155" x14ac:dyDescent="0.25">
      <c r="A40" s="4"/>
      <c r="B40" s="1"/>
      <c r="D40" s="4"/>
      <c r="E40" s="1"/>
      <c r="G40" s="4"/>
      <c r="H40" s="1"/>
      <c r="J40" s="4"/>
      <c r="K40" s="1"/>
      <c r="M40" s="4"/>
      <c r="N40" s="1"/>
      <c r="P40" s="4"/>
      <c r="Q40" s="1"/>
      <c r="S40" s="4"/>
      <c r="T40" s="1"/>
      <c r="V40" s="4"/>
      <c r="W40" s="1"/>
      <c r="Y40" s="4"/>
      <c r="Z40" s="1"/>
      <c r="AB40" s="4"/>
      <c r="AC40" s="1"/>
      <c r="AE40" s="7">
        <v>45838</v>
      </c>
      <c r="AF40" s="8">
        <v>4030234.75959324</v>
      </c>
      <c r="AH40" s="7">
        <v>45838</v>
      </c>
      <c r="AI40" s="8">
        <v>3479222.2409109599</v>
      </c>
      <c r="AK40" s="7">
        <v>45838</v>
      </c>
      <c r="AL40" s="8">
        <v>3479222.2409109599</v>
      </c>
      <c r="AN40" s="7">
        <v>45838</v>
      </c>
      <c r="AO40" s="8">
        <v>289457.65471357398</v>
      </c>
      <c r="AQ40" s="7">
        <v>45838</v>
      </c>
      <c r="AR40" s="8">
        <v>57070.8070057921</v>
      </c>
      <c r="AT40" s="7">
        <v>45838</v>
      </c>
      <c r="AU40" s="8">
        <v>3037852</v>
      </c>
      <c r="AW40" s="7">
        <v>45838</v>
      </c>
      <c r="AX40" s="8">
        <v>3037852</v>
      </c>
      <c r="AZ40" s="7">
        <v>45838</v>
      </c>
      <c r="BA40" s="8">
        <v>1806588</v>
      </c>
      <c r="BC40" s="7">
        <v>45838</v>
      </c>
      <c r="BD40" s="8">
        <v>602196</v>
      </c>
      <c r="BF40" s="7"/>
      <c r="BG40" s="8"/>
      <c r="BI40" s="7"/>
      <c r="BJ40" s="8"/>
      <c r="BL40" s="7">
        <v>45838</v>
      </c>
      <c r="BM40" s="8">
        <v>469625.13999999798</v>
      </c>
      <c r="BO40" s="7">
        <v>48395</v>
      </c>
      <c r="BP40" s="8">
        <v>130617109.04000023</v>
      </c>
      <c r="BR40" s="7"/>
      <c r="BS40" s="8"/>
      <c r="BU40" s="7"/>
      <c r="BV40" s="8"/>
      <c r="BX40" s="7"/>
      <c r="BY40" s="8"/>
      <c r="CA40" s="7"/>
      <c r="CB40" s="8"/>
      <c r="CD40" s="7"/>
      <c r="CE40" s="8"/>
      <c r="CG40" s="7"/>
      <c r="CH40" s="8"/>
      <c r="CJ40" s="7"/>
      <c r="CK40" s="8"/>
      <c r="CM40" s="7"/>
      <c r="CN40" s="8"/>
      <c r="CP40" s="7"/>
      <c r="CQ40" s="8"/>
      <c r="CS40" s="7"/>
      <c r="CT40" s="8"/>
      <c r="CV40" s="7"/>
      <c r="CW40" s="8"/>
      <c r="CY40" s="7"/>
      <c r="CZ40" s="8"/>
      <c r="DB40" s="7"/>
      <c r="DC40" s="8"/>
      <c r="DE40" s="7"/>
      <c r="DF40" s="8"/>
      <c r="DH40" s="7"/>
      <c r="DI40" s="8"/>
      <c r="DK40" s="7"/>
      <c r="DL40" s="8"/>
      <c r="DN40" s="7"/>
      <c r="DO40" s="8"/>
      <c r="DQ40" s="7"/>
      <c r="DR40" s="8"/>
      <c r="DT40" s="7"/>
      <c r="DU40" s="8"/>
      <c r="DW40" s="7"/>
      <c r="DX40" s="8"/>
      <c r="DZ40" s="7">
        <v>48395</v>
      </c>
      <c r="EA40" s="8">
        <v>10642500</v>
      </c>
      <c r="EC40" s="7">
        <v>48395</v>
      </c>
      <c r="ED40" s="8">
        <v>7095000</v>
      </c>
      <c r="EF40" s="7">
        <v>48395</v>
      </c>
      <c r="EG40" s="8">
        <v>15372500</v>
      </c>
      <c r="EI40" s="7"/>
      <c r="EJ40" s="8"/>
      <c r="EL40" s="7">
        <v>44135</v>
      </c>
      <c r="EM40" s="8">
        <v>13324618.196252419</v>
      </c>
      <c r="EO40" s="7">
        <v>44255</v>
      </c>
      <c r="EP40" s="8">
        <v>13870000</v>
      </c>
      <c r="ER40" s="7">
        <v>43997</v>
      </c>
      <c r="ES40" s="8">
        <v>47920000</v>
      </c>
      <c r="EU40" s="7">
        <v>43997</v>
      </c>
      <c r="EV40" s="8">
        <v>23540700</v>
      </c>
      <c r="EX40" s="7">
        <v>43997</v>
      </c>
      <c r="EY40" s="8">
        <v>13357700</v>
      </c>
    </row>
    <row r="41" spans="1:155" x14ac:dyDescent="0.25">
      <c r="A41" s="4"/>
      <c r="B41" s="1"/>
      <c r="D41" s="4"/>
      <c r="E41" s="1"/>
      <c r="G41" s="4"/>
      <c r="H41" s="1"/>
      <c r="J41" s="4"/>
      <c r="K41" s="1"/>
      <c r="M41" s="4"/>
      <c r="N41" s="1"/>
      <c r="P41" s="4"/>
      <c r="Q41" s="1"/>
      <c r="S41" s="4"/>
      <c r="T41" s="1"/>
      <c r="V41" s="4"/>
      <c r="W41" s="1"/>
      <c r="Y41" s="4"/>
      <c r="Z41" s="1"/>
      <c r="AB41" s="4"/>
      <c r="AC41" s="1"/>
      <c r="AE41" s="7">
        <v>45930</v>
      </c>
      <c r="AF41" s="8">
        <v>4030234.75959324</v>
      </c>
      <c r="AH41" s="7">
        <v>45930</v>
      </c>
      <c r="AI41" s="8">
        <v>3479222.2409109599</v>
      </c>
      <c r="AK41" s="7">
        <v>45930</v>
      </c>
      <c r="AL41" s="8">
        <v>3479222.2409109599</v>
      </c>
      <c r="AN41" s="7">
        <v>45930</v>
      </c>
      <c r="AO41" s="8">
        <v>289457.65471357398</v>
      </c>
      <c r="AQ41" s="7">
        <v>45930</v>
      </c>
      <c r="AR41" s="8">
        <v>57070.8070057921</v>
      </c>
      <c r="AT41" s="7">
        <v>45930</v>
      </c>
      <c r="AU41" s="8">
        <v>2658116</v>
      </c>
      <c r="AW41" s="7">
        <v>45930</v>
      </c>
      <c r="AX41" s="8">
        <v>2658116</v>
      </c>
      <c r="AZ41" s="7">
        <v>45930</v>
      </c>
      <c r="BA41" s="8">
        <v>1605852</v>
      </c>
      <c r="BC41" s="7">
        <v>45930</v>
      </c>
      <c r="BD41" s="8">
        <v>535284</v>
      </c>
      <c r="BF41" s="7"/>
      <c r="BG41" s="8"/>
      <c r="BI41" s="7"/>
      <c r="BJ41" s="8"/>
      <c r="BL41" s="7">
        <v>45930</v>
      </c>
      <c r="BM41" s="8">
        <v>391354.30999999802</v>
      </c>
      <c r="BO41" s="7">
        <v>48579</v>
      </c>
      <c r="BP41" s="8">
        <v>112030594.25000024</v>
      </c>
      <c r="BR41" s="7"/>
      <c r="BS41" s="8"/>
      <c r="BU41" s="7"/>
      <c r="BV41" s="8"/>
      <c r="BX41" s="7"/>
      <c r="BY41" s="8"/>
      <c r="CA41" s="7"/>
      <c r="CB41" s="8"/>
      <c r="CD41" s="7"/>
      <c r="CE41" s="8"/>
      <c r="CG41" s="7"/>
      <c r="CH41" s="8"/>
      <c r="CJ41" s="7"/>
      <c r="CK41" s="8"/>
      <c r="CM41" s="7"/>
      <c r="CN41" s="8"/>
      <c r="CP41" s="7"/>
      <c r="CQ41" s="8"/>
      <c r="CS41" s="7"/>
      <c r="CT41" s="8"/>
      <c r="CV41" s="7"/>
      <c r="CW41" s="8"/>
      <c r="CY41" s="7"/>
      <c r="CZ41" s="8"/>
      <c r="DB41" s="7"/>
      <c r="DC41" s="8"/>
      <c r="DE41" s="7"/>
      <c r="DF41" s="8"/>
      <c r="DH41" s="7"/>
      <c r="DI41" s="8"/>
      <c r="DK41" s="7"/>
      <c r="DL41" s="8"/>
      <c r="DN41" s="7"/>
      <c r="DO41" s="8"/>
      <c r="DQ41" s="7"/>
      <c r="DR41" s="8"/>
      <c r="DT41" s="7"/>
      <c r="DU41" s="8"/>
      <c r="DW41" s="7"/>
      <c r="DX41" s="8"/>
      <c r="DZ41" s="7">
        <v>48579</v>
      </c>
      <c r="EA41" s="8">
        <v>8685000</v>
      </c>
      <c r="EC41" s="7">
        <v>48579</v>
      </c>
      <c r="ED41" s="8">
        <v>5790000</v>
      </c>
      <c r="EF41" s="7">
        <v>48579</v>
      </c>
      <c r="EG41" s="8">
        <v>12545000</v>
      </c>
      <c r="EI41" s="7"/>
      <c r="EJ41" s="8"/>
      <c r="EL41" s="7">
        <v>44165</v>
      </c>
      <c r="EM41" s="8">
        <v>13324618.196252419</v>
      </c>
      <c r="EO41" s="7">
        <v>44286</v>
      </c>
      <c r="EP41" s="8">
        <v>13870000</v>
      </c>
      <c r="ER41" s="7">
        <v>44012</v>
      </c>
      <c r="ES41" s="8">
        <v>47920000</v>
      </c>
      <c r="EU41" s="7">
        <v>44012</v>
      </c>
      <c r="EV41" s="8">
        <v>23540700</v>
      </c>
      <c r="EX41" s="7">
        <v>44012</v>
      </c>
      <c r="EY41" s="8">
        <v>13357700</v>
      </c>
    </row>
    <row r="42" spans="1:155" x14ac:dyDescent="0.25">
      <c r="A42" s="4"/>
      <c r="B42" s="1"/>
      <c r="D42" s="4"/>
      <c r="E42" s="1"/>
      <c r="G42" s="4"/>
      <c r="H42" s="1"/>
      <c r="J42" s="4"/>
      <c r="K42" s="1"/>
      <c r="M42" s="4"/>
      <c r="N42" s="1"/>
      <c r="P42" s="4"/>
      <c r="Q42" s="1"/>
      <c r="S42" s="4"/>
      <c r="T42" s="1"/>
      <c r="V42" s="4"/>
      <c r="W42" s="1"/>
      <c r="Y42" s="4"/>
      <c r="Z42" s="1"/>
      <c r="AB42" s="4"/>
      <c r="AC42" s="1"/>
      <c r="AE42" s="7">
        <v>46022</v>
      </c>
      <c r="AF42" s="8">
        <v>2717676.3584201601</v>
      </c>
      <c r="AH42" s="7">
        <v>46022</v>
      </c>
      <c r="AI42" s="8">
        <v>2334668.88497215</v>
      </c>
      <c r="AK42" s="7">
        <v>46022</v>
      </c>
      <c r="AL42" s="8">
        <v>2334668.88497215</v>
      </c>
      <c r="AN42" s="7">
        <v>46022</v>
      </c>
      <c r="AO42" s="8">
        <v>194231.30778982001</v>
      </c>
      <c r="AQ42" s="7">
        <v>46022</v>
      </c>
      <c r="AR42" s="8">
        <v>38338.6401419916</v>
      </c>
      <c r="AT42" s="7">
        <v>46022</v>
      </c>
      <c r="AU42" s="8">
        <v>2278380</v>
      </c>
      <c r="AW42" s="7">
        <v>46022</v>
      </c>
      <c r="AX42" s="8">
        <v>2278380</v>
      </c>
      <c r="AZ42" s="7">
        <v>46022</v>
      </c>
      <c r="BA42" s="8">
        <v>1405116</v>
      </c>
      <c r="BC42" s="7">
        <v>46022</v>
      </c>
      <c r="BD42" s="8">
        <v>468372</v>
      </c>
      <c r="BF42" s="7"/>
      <c r="BG42" s="8"/>
      <c r="BI42" s="7"/>
      <c r="BJ42" s="8"/>
      <c r="BL42" s="7">
        <v>46022</v>
      </c>
      <c r="BM42" s="8">
        <v>313083.479999998</v>
      </c>
      <c r="BO42" s="7">
        <v>48760</v>
      </c>
      <c r="BP42" s="8">
        <v>90815607.28000024</v>
      </c>
      <c r="BR42" s="7"/>
      <c r="BS42" s="8"/>
      <c r="BU42" s="7"/>
      <c r="BV42" s="8"/>
      <c r="BX42" s="7"/>
      <c r="BY42" s="8"/>
      <c r="CA42" s="7"/>
      <c r="CB42" s="8"/>
      <c r="CD42" s="7"/>
      <c r="CE42" s="8"/>
      <c r="CG42" s="7"/>
      <c r="CH42" s="8"/>
      <c r="CJ42" s="7"/>
      <c r="CK42" s="8"/>
      <c r="CM42" s="7"/>
      <c r="CN42" s="8"/>
      <c r="CP42" s="7"/>
      <c r="CQ42" s="8"/>
      <c r="CS42" s="7"/>
      <c r="CT42" s="8"/>
      <c r="CV42" s="7"/>
      <c r="CW42" s="8"/>
      <c r="CY42" s="7"/>
      <c r="CZ42" s="8"/>
      <c r="DB42" s="7"/>
      <c r="DC42" s="8"/>
      <c r="DE42" s="7"/>
      <c r="DF42" s="8"/>
      <c r="DH42" s="7"/>
      <c r="DI42" s="8"/>
      <c r="DK42" s="7"/>
      <c r="DL42" s="8"/>
      <c r="DN42" s="7"/>
      <c r="DO42" s="8"/>
      <c r="DQ42" s="7"/>
      <c r="DR42" s="8"/>
      <c r="DT42" s="7"/>
      <c r="DU42" s="8"/>
      <c r="DW42" s="7"/>
      <c r="DX42" s="8"/>
      <c r="DZ42" s="7">
        <v>48760</v>
      </c>
      <c r="EA42" s="8">
        <v>6525000</v>
      </c>
      <c r="EC42" s="7">
        <v>48760</v>
      </c>
      <c r="ED42" s="8">
        <v>4350000</v>
      </c>
      <c r="EF42" s="7">
        <v>48760</v>
      </c>
      <c r="EG42" s="8">
        <v>9425000</v>
      </c>
      <c r="EI42" s="7"/>
      <c r="EJ42" s="8"/>
      <c r="EL42" s="7">
        <v>44196</v>
      </c>
      <c r="EM42" s="8">
        <v>13083618.196252419</v>
      </c>
      <c r="EO42" s="7">
        <v>44316</v>
      </c>
      <c r="EP42" s="8">
        <v>13870000</v>
      </c>
      <c r="ER42" s="7">
        <v>44043</v>
      </c>
      <c r="ES42" s="8">
        <v>47920000</v>
      </c>
      <c r="EU42" s="7">
        <v>44043</v>
      </c>
      <c r="EV42" s="8">
        <v>23540700</v>
      </c>
      <c r="EX42" s="7">
        <v>44043</v>
      </c>
      <c r="EY42" s="8">
        <v>13357700</v>
      </c>
    </row>
    <row r="43" spans="1:155" x14ac:dyDescent="0.25">
      <c r="A43" s="4"/>
      <c r="B43" s="1"/>
      <c r="D43" s="4"/>
      <c r="E43" s="1"/>
      <c r="G43" s="4"/>
      <c r="H43" s="1"/>
      <c r="J43" s="4"/>
      <c r="K43" s="1"/>
      <c r="M43" s="4"/>
      <c r="N43" s="1"/>
      <c r="P43" s="4"/>
      <c r="Q43" s="1"/>
      <c r="S43" s="4"/>
      <c r="T43" s="1"/>
      <c r="V43" s="4"/>
      <c r="W43" s="1"/>
      <c r="Y43" s="4"/>
      <c r="Z43" s="1"/>
      <c r="AB43" s="4"/>
      <c r="AC43" s="1"/>
      <c r="AE43" s="7">
        <v>46112</v>
      </c>
      <c r="AF43" s="8">
        <v>2717676.3584201601</v>
      </c>
      <c r="AH43" s="7">
        <v>46112</v>
      </c>
      <c r="AI43" s="8">
        <v>2334668.88497215</v>
      </c>
      <c r="AK43" s="7">
        <v>46112</v>
      </c>
      <c r="AL43" s="8">
        <v>2334668.88497215</v>
      </c>
      <c r="AN43" s="7">
        <v>46112</v>
      </c>
      <c r="AO43" s="8">
        <v>194231.30778982001</v>
      </c>
      <c r="AQ43" s="7">
        <v>46112</v>
      </c>
      <c r="AR43" s="8">
        <v>38338.6401419916</v>
      </c>
      <c r="AT43" s="7">
        <v>46112</v>
      </c>
      <c r="AU43" s="8">
        <v>1898644</v>
      </c>
      <c r="AW43" s="7">
        <v>46112</v>
      </c>
      <c r="AX43" s="8">
        <v>1898644</v>
      </c>
      <c r="AZ43" s="7">
        <v>46112</v>
      </c>
      <c r="BA43" s="8">
        <v>1204380</v>
      </c>
      <c r="BC43" s="7">
        <v>46112</v>
      </c>
      <c r="BD43" s="8">
        <v>401460</v>
      </c>
      <c r="BF43" s="7"/>
      <c r="BG43" s="8"/>
      <c r="BI43" s="7"/>
      <c r="BJ43" s="8"/>
      <c r="BL43" s="7">
        <v>46112</v>
      </c>
      <c r="BM43" s="8">
        <v>234812.64999999799</v>
      </c>
      <c r="BO43" s="7">
        <v>48944</v>
      </c>
      <c r="BP43" s="8">
        <v>72297760.130000234</v>
      </c>
      <c r="BR43" s="7"/>
      <c r="BS43" s="8"/>
      <c r="BU43" s="7"/>
      <c r="BV43" s="8"/>
      <c r="BX43" s="7"/>
      <c r="BY43" s="8"/>
      <c r="CA43" s="7"/>
      <c r="CB43" s="8"/>
      <c r="CD43" s="7"/>
      <c r="CE43" s="8"/>
      <c r="CG43" s="7"/>
      <c r="CH43" s="8"/>
      <c r="CJ43" s="7"/>
      <c r="CK43" s="8"/>
      <c r="CM43" s="7"/>
      <c r="CN43" s="8"/>
      <c r="CP43" s="7"/>
      <c r="CQ43" s="8"/>
      <c r="CS43" s="7"/>
      <c r="CT43" s="8"/>
      <c r="CV43" s="7"/>
      <c r="CW43" s="8"/>
      <c r="CY43" s="7"/>
      <c r="CZ43" s="8"/>
      <c r="DB43" s="7"/>
      <c r="DC43" s="8"/>
      <c r="DE43" s="7"/>
      <c r="DF43" s="8"/>
      <c r="DH43" s="7"/>
      <c r="DI43" s="8"/>
      <c r="DK43" s="7"/>
      <c r="DL43" s="8"/>
      <c r="DN43" s="7"/>
      <c r="DO43" s="8"/>
      <c r="DQ43" s="7"/>
      <c r="DR43" s="8"/>
      <c r="DT43" s="7"/>
      <c r="DU43" s="8"/>
      <c r="DW43" s="7"/>
      <c r="DX43" s="8"/>
      <c r="DZ43" s="7">
        <v>48944</v>
      </c>
      <c r="EA43" s="8">
        <v>4365000</v>
      </c>
      <c r="EC43" s="7">
        <v>48944</v>
      </c>
      <c r="ED43" s="8">
        <v>2910000</v>
      </c>
      <c r="EF43" s="7">
        <v>48944</v>
      </c>
      <c r="EG43" s="8">
        <v>6305000</v>
      </c>
      <c r="EI43" s="7"/>
      <c r="EJ43" s="8"/>
      <c r="EL43" s="7">
        <v>44227</v>
      </c>
      <c r="EM43" s="8">
        <v>13083618.196252419</v>
      </c>
      <c r="EO43" s="7">
        <v>44347</v>
      </c>
      <c r="EP43" s="8">
        <v>13870000</v>
      </c>
      <c r="ER43" s="7">
        <v>44074</v>
      </c>
      <c r="ES43" s="8">
        <v>47920000</v>
      </c>
      <c r="EU43" s="7">
        <v>44074</v>
      </c>
      <c r="EV43" s="8">
        <v>23540700</v>
      </c>
      <c r="EX43" s="7">
        <v>44074</v>
      </c>
      <c r="EY43" s="8">
        <v>13357700</v>
      </c>
    </row>
    <row r="44" spans="1:155" x14ac:dyDescent="0.25">
      <c r="A44" s="4"/>
      <c r="B44" s="1"/>
      <c r="D44" s="4"/>
      <c r="E44" s="1"/>
      <c r="G44" s="4"/>
      <c r="H44" s="1"/>
      <c r="J44" s="4"/>
      <c r="K44" s="1"/>
      <c r="M44" s="4"/>
      <c r="N44" s="1"/>
      <c r="P44" s="4"/>
      <c r="Q44" s="1"/>
      <c r="S44" s="4"/>
      <c r="T44" s="1"/>
      <c r="V44" s="4"/>
      <c r="W44" s="1"/>
      <c r="Y44" s="4"/>
      <c r="Z44" s="1"/>
      <c r="AB44" s="4"/>
      <c r="AC44" s="1"/>
      <c r="AE44" s="7">
        <v>46203</v>
      </c>
      <c r="AF44" s="8">
        <v>1375262.3308330199</v>
      </c>
      <c r="AH44" s="7">
        <v>46203</v>
      </c>
      <c r="AI44" s="8">
        <v>1175306.5160010599</v>
      </c>
      <c r="AK44" s="7">
        <v>46203</v>
      </c>
      <c r="AL44" s="8">
        <v>1175306.5160010599</v>
      </c>
      <c r="AN44" s="7">
        <v>46203</v>
      </c>
      <c r="AO44" s="8">
        <v>97772.859829803507</v>
      </c>
      <c r="AQ44" s="7">
        <v>46203</v>
      </c>
      <c r="AR44" s="8">
        <v>19318.566396135699</v>
      </c>
      <c r="AT44" s="7">
        <v>46203</v>
      </c>
      <c r="AU44" s="8">
        <v>1518908</v>
      </c>
      <c r="AW44" s="7">
        <v>46203</v>
      </c>
      <c r="AX44" s="8">
        <v>1518908</v>
      </c>
      <c r="AZ44" s="7">
        <v>46203</v>
      </c>
      <c r="BA44" s="8">
        <v>1003644</v>
      </c>
      <c r="BC44" s="7">
        <v>46203</v>
      </c>
      <c r="BD44" s="8">
        <v>334548</v>
      </c>
      <c r="BF44" s="7"/>
      <c r="BG44" s="8"/>
      <c r="BI44" s="7"/>
      <c r="BJ44" s="8"/>
      <c r="BL44" s="7">
        <v>46203</v>
      </c>
      <c r="BM44" s="8">
        <v>156541.819999998</v>
      </c>
      <c r="BO44" s="7">
        <v>49125</v>
      </c>
      <c r="BP44" s="8">
        <v>49600710.960000232</v>
      </c>
      <c r="BR44" s="7"/>
      <c r="BS44" s="8"/>
      <c r="BU44" s="7"/>
      <c r="BV44" s="8"/>
      <c r="BX44" s="7"/>
      <c r="BY44" s="8"/>
      <c r="CA44" s="7"/>
      <c r="CB44" s="8"/>
      <c r="CD44" s="7"/>
      <c r="CE44" s="8"/>
      <c r="CG44" s="7"/>
      <c r="CH44" s="8"/>
      <c r="CJ44" s="7"/>
      <c r="CK44" s="8"/>
      <c r="CM44" s="7"/>
      <c r="CN44" s="8"/>
      <c r="CP44" s="7"/>
      <c r="CQ44" s="8"/>
      <c r="CS44" s="7"/>
      <c r="CT44" s="8"/>
      <c r="CV44" s="7"/>
      <c r="CW44" s="8"/>
      <c r="CY44" s="7"/>
      <c r="CZ44" s="8"/>
      <c r="DB44" s="7"/>
      <c r="DC44" s="8"/>
      <c r="DE44" s="7"/>
      <c r="DF44" s="8"/>
      <c r="DH44" s="7"/>
      <c r="DI44" s="8"/>
      <c r="DK44" s="7"/>
      <c r="DL44" s="8"/>
      <c r="DN44" s="7"/>
      <c r="DO44" s="8"/>
      <c r="DQ44" s="7"/>
      <c r="DR44" s="8"/>
      <c r="DT44" s="7"/>
      <c r="DU44" s="8"/>
      <c r="DW44" s="7"/>
      <c r="DX44" s="8"/>
      <c r="DZ44" s="7">
        <v>49125</v>
      </c>
      <c r="EA44" s="8">
        <v>2182500</v>
      </c>
      <c r="EC44" s="7">
        <v>49125</v>
      </c>
      <c r="ED44" s="8">
        <v>1455000</v>
      </c>
      <c r="EF44" s="7">
        <v>49125</v>
      </c>
      <c r="EG44" s="8">
        <v>3152500</v>
      </c>
      <c r="EI44" s="7"/>
      <c r="EJ44" s="8"/>
      <c r="EL44" s="7">
        <v>44255</v>
      </c>
      <c r="EM44" s="8">
        <v>13083618.196252419</v>
      </c>
      <c r="EO44" s="7">
        <v>44377</v>
      </c>
      <c r="EP44" s="8">
        <v>13240000</v>
      </c>
      <c r="ER44" s="7">
        <v>44104</v>
      </c>
      <c r="ES44" s="8">
        <v>47920000</v>
      </c>
      <c r="EU44" s="7">
        <v>44104</v>
      </c>
      <c r="EV44" s="8">
        <v>23540700</v>
      </c>
      <c r="EX44" s="7">
        <v>44104</v>
      </c>
      <c r="EY44" s="8">
        <v>13357700</v>
      </c>
    </row>
    <row r="45" spans="1:155" x14ac:dyDescent="0.25">
      <c r="A45" s="4"/>
      <c r="B45" s="1"/>
      <c r="D45" s="4"/>
      <c r="E45" s="1"/>
      <c r="G45" s="4"/>
      <c r="H45" s="1"/>
      <c r="J45" s="4"/>
      <c r="K45" s="1"/>
      <c r="M45" s="4"/>
      <c r="N45" s="1"/>
      <c r="P45" s="4"/>
      <c r="Q45" s="1"/>
      <c r="S45" s="4"/>
      <c r="T45" s="1"/>
      <c r="V45" s="4"/>
      <c r="W45" s="1"/>
      <c r="Y45" s="4"/>
      <c r="Z45" s="1"/>
      <c r="AB45" s="4"/>
      <c r="AC45" s="1"/>
      <c r="AE45" s="7">
        <v>46295</v>
      </c>
      <c r="AF45" s="8">
        <v>1375262.3308330199</v>
      </c>
      <c r="AH45" s="7">
        <v>46295</v>
      </c>
      <c r="AI45" s="8">
        <v>1175306.5160010599</v>
      </c>
      <c r="AK45" s="7">
        <v>46295</v>
      </c>
      <c r="AL45" s="8">
        <v>1175306.5160010599</v>
      </c>
      <c r="AN45" s="7">
        <v>46295</v>
      </c>
      <c r="AO45" s="8">
        <v>97772.859829803507</v>
      </c>
      <c r="AQ45" s="7">
        <v>46295</v>
      </c>
      <c r="AR45" s="8">
        <v>19318.566396135699</v>
      </c>
      <c r="AT45" s="7">
        <v>46295</v>
      </c>
      <c r="AU45" s="8">
        <v>1139172</v>
      </c>
      <c r="AW45" s="7">
        <v>46295</v>
      </c>
      <c r="AX45" s="8">
        <v>1139172</v>
      </c>
      <c r="AZ45" s="7">
        <v>46295</v>
      </c>
      <c r="BA45" s="8">
        <v>802908</v>
      </c>
      <c r="BC45" s="7">
        <v>46295</v>
      </c>
      <c r="BD45" s="8">
        <v>267636</v>
      </c>
      <c r="BF45" s="7"/>
      <c r="BG45" s="8"/>
      <c r="BI45" s="7"/>
      <c r="BJ45" s="8"/>
      <c r="BL45" s="7">
        <v>46295</v>
      </c>
      <c r="BM45" s="8">
        <v>78270.989999998099</v>
      </c>
      <c r="BO45" s="7">
        <v>49309</v>
      </c>
      <c r="BP45" s="8">
        <v>30617749.560000233</v>
      </c>
      <c r="BR45" s="7"/>
      <c r="BS45" s="8"/>
      <c r="BU45" s="7"/>
      <c r="BV45" s="8"/>
      <c r="BX45" s="7"/>
      <c r="BY45" s="8"/>
      <c r="CA45" s="7"/>
      <c r="CB45" s="8"/>
      <c r="CD45" s="7"/>
      <c r="CE45" s="8"/>
      <c r="CG45" s="7"/>
      <c r="CH45" s="8"/>
      <c r="CJ45" s="7"/>
      <c r="CK45" s="8"/>
      <c r="CM45" s="7"/>
      <c r="CN45" s="8"/>
      <c r="CP45" s="7"/>
      <c r="CQ45" s="8"/>
      <c r="CS45" s="7"/>
      <c r="CT45" s="8"/>
      <c r="CV45" s="7"/>
      <c r="CW45" s="8"/>
      <c r="CY45" s="7"/>
      <c r="CZ45" s="8"/>
      <c r="DB45" s="7"/>
      <c r="DC45" s="8"/>
      <c r="DE45" s="7"/>
      <c r="DF45" s="8"/>
      <c r="DH45" s="7"/>
      <c r="DI45" s="8"/>
      <c r="DK45" s="7"/>
      <c r="DL45" s="8"/>
      <c r="DN45" s="7"/>
      <c r="DO45" s="8"/>
      <c r="DQ45" s="7"/>
      <c r="DR45" s="8"/>
      <c r="DT45" s="7"/>
      <c r="DU45" s="8"/>
      <c r="DW45" s="7"/>
      <c r="DX45" s="8"/>
      <c r="DZ45" s="7">
        <v>49278</v>
      </c>
      <c r="EA45" s="8">
        <v>0</v>
      </c>
      <c r="EC45" s="7">
        <v>49278</v>
      </c>
      <c r="ED45" s="8">
        <v>0</v>
      </c>
      <c r="EF45" s="7">
        <v>49278</v>
      </c>
      <c r="EG45" s="8">
        <v>0</v>
      </c>
      <c r="EI45" s="7"/>
      <c r="EJ45" s="8"/>
      <c r="EL45" s="7">
        <v>44286</v>
      </c>
      <c r="EM45" s="8">
        <v>13083618.196252419</v>
      </c>
      <c r="EO45" s="7">
        <v>44408</v>
      </c>
      <c r="EP45" s="8">
        <v>13240000</v>
      </c>
      <c r="ER45" s="7">
        <v>44135</v>
      </c>
      <c r="ES45" s="8">
        <v>47920000</v>
      </c>
      <c r="EU45" s="7">
        <v>44135</v>
      </c>
      <c r="EV45" s="8">
        <v>23540700</v>
      </c>
      <c r="EX45" s="7">
        <v>44135</v>
      </c>
      <c r="EY45" s="8">
        <v>13357700</v>
      </c>
    </row>
    <row r="46" spans="1:155" x14ac:dyDescent="0.25">
      <c r="A46" s="4"/>
      <c r="B46" s="1"/>
      <c r="D46" s="4"/>
      <c r="E46" s="1"/>
      <c r="G46" s="4"/>
      <c r="H46" s="1"/>
      <c r="J46" s="4"/>
      <c r="K46" s="1"/>
      <c r="M46" s="4"/>
      <c r="N46" s="1"/>
      <c r="P46" s="4"/>
      <c r="Q46" s="1"/>
      <c r="S46" s="4"/>
      <c r="T46" s="1"/>
      <c r="V46" s="4"/>
      <c r="W46" s="1"/>
      <c r="Y46" s="4"/>
      <c r="Z46" s="1"/>
      <c r="AB46" s="4"/>
      <c r="AC46" s="1"/>
      <c r="AE46" s="7">
        <v>46387</v>
      </c>
      <c r="AF46" s="8">
        <v>0</v>
      </c>
      <c r="AH46" s="7">
        <v>46387</v>
      </c>
      <c r="AI46" s="8">
        <v>0</v>
      </c>
      <c r="AK46" s="7">
        <v>46387</v>
      </c>
      <c r="AL46" s="8">
        <v>0</v>
      </c>
      <c r="AN46" s="7">
        <v>46387</v>
      </c>
      <c r="AO46" s="8">
        <v>0</v>
      </c>
      <c r="AQ46" s="7">
        <v>46387</v>
      </c>
      <c r="AR46" s="8">
        <v>0</v>
      </c>
      <c r="AT46" s="7">
        <v>46387</v>
      </c>
      <c r="AU46" s="8">
        <v>759436</v>
      </c>
      <c r="AW46" s="7">
        <v>46387</v>
      </c>
      <c r="AX46" s="8">
        <v>759436</v>
      </c>
      <c r="AZ46" s="7">
        <v>46387</v>
      </c>
      <c r="BA46" s="8">
        <v>602172</v>
      </c>
      <c r="BC46" s="7">
        <v>46387</v>
      </c>
      <c r="BD46" s="8">
        <v>200724</v>
      </c>
      <c r="BF46" s="7"/>
      <c r="BG46" s="8"/>
      <c r="BI46" s="7"/>
      <c r="BJ46" s="8"/>
      <c r="BL46" s="7">
        <v>46387</v>
      </c>
      <c r="BM46" s="8">
        <v>0</v>
      </c>
      <c r="BO46" s="7">
        <v>49490</v>
      </c>
      <c r="BP46" s="8">
        <v>13481924.460000232</v>
      </c>
      <c r="BR46" s="7"/>
      <c r="BS46" s="8"/>
      <c r="BU46" s="7"/>
      <c r="BV46" s="8"/>
      <c r="BX46" s="7"/>
      <c r="BY46" s="8"/>
      <c r="CA46" s="7"/>
      <c r="CB46" s="8"/>
      <c r="CD46" s="7"/>
      <c r="CE46" s="8"/>
      <c r="CG46" s="7"/>
      <c r="CH46" s="8"/>
      <c r="CJ46" s="7"/>
      <c r="CK46" s="8"/>
      <c r="CM46" s="7"/>
      <c r="CN46" s="8"/>
      <c r="CP46" s="7"/>
      <c r="CQ46" s="8"/>
      <c r="CS46" s="7"/>
      <c r="CT46" s="8"/>
      <c r="CV46" s="7"/>
      <c r="CW46" s="8"/>
      <c r="CY46" s="7"/>
      <c r="CZ46" s="8"/>
      <c r="DB46" s="7"/>
      <c r="DC46" s="8"/>
      <c r="DE46" s="7"/>
      <c r="DF46" s="8"/>
      <c r="DH46" s="7"/>
      <c r="DI46" s="8"/>
      <c r="DK46" s="7"/>
      <c r="DL46" s="8"/>
      <c r="DN46" s="7"/>
      <c r="DO46" s="8"/>
      <c r="DQ46" s="7"/>
      <c r="DR46" s="8"/>
      <c r="DT46" s="7"/>
      <c r="DU46" s="8"/>
      <c r="DW46" s="7"/>
      <c r="DX46" s="8"/>
      <c r="DZ46" s="7"/>
      <c r="EA46" s="8"/>
      <c r="EC46" s="7"/>
      <c r="ED46" s="8"/>
      <c r="EF46" s="7"/>
      <c r="EG46" s="8"/>
      <c r="EI46" s="7"/>
      <c r="EJ46" s="8"/>
      <c r="EL46" s="7">
        <v>44316</v>
      </c>
      <c r="EM46" s="8">
        <v>13083618.196252419</v>
      </c>
      <c r="EO46" s="7">
        <v>44439</v>
      </c>
      <c r="EP46" s="8">
        <v>13240000</v>
      </c>
      <c r="ER46" s="7">
        <v>44165</v>
      </c>
      <c r="ES46" s="8">
        <v>47920000</v>
      </c>
      <c r="EU46" s="7">
        <v>44165</v>
      </c>
      <c r="EV46" s="8">
        <v>23540700</v>
      </c>
      <c r="EX46" s="7">
        <v>44165</v>
      </c>
      <c r="EY46" s="8">
        <v>13357700</v>
      </c>
    </row>
    <row r="47" spans="1:155" x14ac:dyDescent="0.25">
      <c r="A47" s="4"/>
      <c r="B47" s="1"/>
      <c r="D47" s="4"/>
      <c r="E47" s="1"/>
      <c r="G47" s="4"/>
      <c r="H47" s="1"/>
      <c r="J47" s="4"/>
      <c r="K47" s="1"/>
      <c r="M47" s="4"/>
      <c r="N47" s="1"/>
      <c r="P47" s="4"/>
      <c r="Q47" s="1"/>
      <c r="S47" s="4"/>
      <c r="T47" s="1"/>
      <c r="V47" s="4"/>
      <c r="W47" s="1"/>
      <c r="Y47" s="4"/>
      <c r="Z47" s="1"/>
      <c r="AB47" s="4"/>
      <c r="AC47" s="1"/>
      <c r="AE47" s="4"/>
      <c r="AF47" s="1"/>
      <c r="AH47" s="4"/>
      <c r="AI47" s="1"/>
      <c r="AK47" s="4"/>
      <c r="AL47" s="1"/>
      <c r="AN47" s="4"/>
      <c r="AO47" s="1"/>
      <c r="AQ47" s="4"/>
      <c r="AR47" s="1"/>
      <c r="AT47" s="7">
        <v>46477</v>
      </c>
      <c r="AU47" s="8">
        <v>379700</v>
      </c>
      <c r="AW47" s="7">
        <v>46477</v>
      </c>
      <c r="AX47" s="8">
        <v>379700</v>
      </c>
      <c r="AZ47" s="7">
        <v>46477</v>
      </c>
      <c r="BA47" s="8">
        <v>401436</v>
      </c>
      <c r="BC47" s="7">
        <v>46477</v>
      </c>
      <c r="BD47" s="8">
        <v>133812</v>
      </c>
      <c r="BF47" s="7"/>
      <c r="BG47" s="8"/>
      <c r="BI47" s="7"/>
      <c r="BJ47" s="8"/>
      <c r="BL47" s="7"/>
      <c r="BM47" s="8"/>
      <c r="BO47" s="7">
        <v>49674</v>
      </c>
      <c r="BP47" s="8">
        <v>9409904.9600002319</v>
      </c>
      <c r="BR47" s="7"/>
      <c r="BS47" s="8"/>
      <c r="BU47" s="7"/>
      <c r="BV47" s="8"/>
      <c r="BX47" s="7"/>
      <c r="BY47" s="8"/>
      <c r="CA47" s="7"/>
      <c r="CB47" s="8"/>
      <c r="CD47" s="7"/>
      <c r="CE47" s="8"/>
      <c r="CG47" s="7"/>
      <c r="CH47" s="8"/>
      <c r="CJ47" s="7"/>
      <c r="CK47" s="8"/>
      <c r="CM47" s="7"/>
      <c r="CN47" s="8"/>
      <c r="CP47" s="7"/>
      <c r="CQ47" s="8"/>
      <c r="CS47" s="7"/>
      <c r="CT47" s="8"/>
      <c r="CV47" s="7"/>
      <c r="CW47" s="8"/>
      <c r="CY47" s="7"/>
      <c r="CZ47" s="8"/>
      <c r="DB47" s="7"/>
      <c r="DC47" s="8"/>
      <c r="DE47" s="7"/>
      <c r="DF47" s="8"/>
      <c r="DH47" s="7"/>
      <c r="DI47" s="8"/>
      <c r="DK47" s="7"/>
      <c r="DL47" s="8"/>
      <c r="DN47" s="7"/>
      <c r="DO47" s="8"/>
      <c r="DQ47" s="7"/>
      <c r="DR47" s="8"/>
      <c r="DT47" s="7"/>
      <c r="DU47" s="8"/>
      <c r="DW47" s="7"/>
      <c r="DX47" s="8"/>
      <c r="DZ47" s="7"/>
      <c r="EA47" s="8"/>
      <c r="EC47" s="7"/>
      <c r="ED47" s="8"/>
      <c r="EF47" s="7"/>
      <c r="EG47" s="8"/>
      <c r="EI47" s="7"/>
      <c r="EJ47" s="8"/>
      <c r="EL47" s="7">
        <v>44347</v>
      </c>
      <c r="EM47" s="8">
        <v>13083618.196252419</v>
      </c>
      <c r="EO47" s="7">
        <v>44469</v>
      </c>
      <c r="EP47" s="8">
        <v>13240000</v>
      </c>
      <c r="ER47" s="7">
        <v>44180</v>
      </c>
      <c r="ES47" s="8">
        <v>45648000</v>
      </c>
      <c r="EU47" s="7">
        <v>44180</v>
      </c>
      <c r="EV47" s="8">
        <v>22424580</v>
      </c>
      <c r="EX47" s="7">
        <v>44180</v>
      </c>
      <c r="EY47" s="8">
        <v>12724380</v>
      </c>
    </row>
    <row r="48" spans="1:155" x14ac:dyDescent="0.25">
      <c r="A48" s="4"/>
      <c r="D48" s="4"/>
      <c r="G48" s="4"/>
      <c r="J48" s="4"/>
      <c r="M48" s="4"/>
      <c r="P48" s="4"/>
      <c r="S48" s="4"/>
      <c r="V48" s="4"/>
      <c r="Y48" s="4"/>
      <c r="AB48" s="4"/>
      <c r="AE48" s="4"/>
      <c r="AH48" s="4"/>
      <c r="AK48" s="4"/>
      <c r="AN48" s="4"/>
      <c r="AQ48" s="4"/>
      <c r="AT48" s="7">
        <v>46568</v>
      </c>
      <c r="AU48" s="8">
        <v>0</v>
      </c>
      <c r="AW48" s="7">
        <v>46568</v>
      </c>
      <c r="AX48" s="8">
        <v>0</v>
      </c>
      <c r="AZ48" s="7">
        <v>46568</v>
      </c>
      <c r="BA48" s="8">
        <v>200700</v>
      </c>
      <c r="BC48" s="7">
        <v>46568</v>
      </c>
      <c r="BD48" s="8">
        <v>66900</v>
      </c>
      <c r="BF48" s="7"/>
      <c r="BG48" s="8"/>
      <c r="BI48" s="7"/>
      <c r="BJ48" s="8"/>
      <c r="BL48" s="7"/>
      <c r="BM48" s="8"/>
      <c r="BO48" s="7">
        <v>49856</v>
      </c>
      <c r="BP48" s="8">
        <v>3441099.5000002319</v>
      </c>
      <c r="BR48" s="7"/>
      <c r="BS48" s="8"/>
      <c r="BU48" s="7"/>
      <c r="BV48" s="8"/>
      <c r="BX48" s="7"/>
      <c r="BY48" s="8"/>
      <c r="CA48" s="7"/>
      <c r="CB48" s="8"/>
      <c r="CD48" s="7"/>
      <c r="CE48" s="8"/>
      <c r="CG48" s="7"/>
      <c r="CH48" s="8"/>
      <c r="CJ48" s="7"/>
      <c r="CK48" s="8"/>
      <c r="CM48" s="7"/>
      <c r="CN48" s="8"/>
      <c r="CP48" s="7"/>
      <c r="CQ48" s="8"/>
      <c r="CS48" s="7"/>
      <c r="CT48" s="8"/>
      <c r="CV48" s="7"/>
      <c r="CW48" s="8"/>
      <c r="CY48" s="7"/>
      <c r="CZ48" s="8"/>
      <c r="DB48" s="7"/>
      <c r="DC48" s="8"/>
      <c r="DE48" s="7"/>
      <c r="DF48" s="8"/>
      <c r="DH48" s="7"/>
      <c r="DI48" s="8"/>
      <c r="DK48" s="7"/>
      <c r="DL48" s="8"/>
      <c r="DN48" s="7"/>
      <c r="DO48" s="8"/>
      <c r="DQ48" s="7"/>
      <c r="DR48" s="8"/>
      <c r="DT48" s="7"/>
      <c r="DU48" s="8"/>
      <c r="DW48" s="7"/>
      <c r="DX48" s="8"/>
      <c r="DZ48" s="7"/>
      <c r="EA48" s="8"/>
      <c r="EC48" s="7"/>
      <c r="ED48" s="8"/>
      <c r="EF48" s="7"/>
      <c r="EG48" s="8"/>
      <c r="EI48" s="7"/>
      <c r="EJ48" s="8"/>
      <c r="EL48" s="7">
        <v>44377</v>
      </c>
      <c r="EM48" s="8">
        <v>12842618.196252419</v>
      </c>
      <c r="EO48" s="7">
        <v>44500</v>
      </c>
      <c r="EP48" s="8">
        <v>13240000</v>
      </c>
      <c r="ER48" s="7">
        <v>44196</v>
      </c>
      <c r="ES48" s="8">
        <v>45648000</v>
      </c>
      <c r="EU48" s="7">
        <v>44196</v>
      </c>
      <c r="EV48" s="8">
        <v>22424580</v>
      </c>
      <c r="EX48" s="7">
        <v>44196</v>
      </c>
      <c r="EY48" s="8">
        <v>12724380</v>
      </c>
    </row>
    <row r="49" spans="52:155" x14ac:dyDescent="0.25">
      <c r="AZ49" s="7">
        <v>46660</v>
      </c>
      <c r="BA49" s="2">
        <v>0</v>
      </c>
      <c r="BC49" s="7">
        <v>46660</v>
      </c>
      <c r="BD49" s="8">
        <v>0</v>
      </c>
      <c r="BF49" s="7"/>
      <c r="BG49" s="8"/>
      <c r="BI49" s="7"/>
      <c r="BJ49" s="8"/>
      <c r="BL49" s="7"/>
      <c r="BM49" s="8"/>
      <c r="BO49" s="7">
        <v>50040</v>
      </c>
      <c r="BP49" s="8">
        <v>2.3189932107925415E-7</v>
      </c>
      <c r="BR49" s="7"/>
      <c r="BS49" s="8"/>
      <c r="BU49" s="7"/>
      <c r="BV49" s="8"/>
      <c r="BX49" s="7"/>
      <c r="BY49" s="8"/>
      <c r="CA49" s="7"/>
      <c r="CB49" s="8"/>
      <c r="CD49" s="7"/>
      <c r="CE49" s="8"/>
      <c r="CG49" s="7"/>
      <c r="CH49" s="8"/>
      <c r="CJ49" s="7"/>
      <c r="CK49" s="8"/>
      <c r="CM49" s="7"/>
      <c r="CN49" s="8"/>
      <c r="CP49" s="7"/>
      <c r="CQ49" s="8"/>
      <c r="CS49" s="7"/>
      <c r="CT49" s="8"/>
      <c r="CV49" s="7"/>
      <c r="CW49" s="8"/>
      <c r="CY49" s="7"/>
      <c r="CZ49" s="8"/>
      <c r="DB49" s="7"/>
      <c r="DC49" s="8"/>
      <c r="DE49" s="7"/>
      <c r="DF49" s="8"/>
      <c r="DH49" s="7"/>
      <c r="DI49" s="8"/>
      <c r="DK49" s="7"/>
      <c r="DL49" s="8"/>
      <c r="DN49" s="7"/>
      <c r="DO49" s="8"/>
      <c r="DQ49" s="7"/>
      <c r="DR49" s="8"/>
      <c r="DT49" s="7"/>
      <c r="DU49" s="8"/>
      <c r="DW49" s="7"/>
      <c r="DX49" s="8"/>
      <c r="DZ49" s="7"/>
      <c r="EA49" s="8"/>
      <c r="EC49" s="7"/>
      <c r="ED49" s="8"/>
      <c r="EF49" s="7"/>
      <c r="EG49" s="8"/>
      <c r="EI49" s="7"/>
      <c r="EJ49" s="8"/>
      <c r="EL49" s="7">
        <v>44408</v>
      </c>
      <c r="EM49" s="8">
        <v>12842618.196252419</v>
      </c>
      <c r="EO49" s="7">
        <v>44530</v>
      </c>
      <c r="EP49" s="8">
        <v>13240000</v>
      </c>
      <c r="ER49" s="7">
        <v>44227</v>
      </c>
      <c r="ES49" s="8">
        <v>45648000</v>
      </c>
      <c r="EU49" s="7">
        <v>44227</v>
      </c>
      <c r="EV49" s="8">
        <v>22424580</v>
      </c>
      <c r="EX49" s="7">
        <v>44227</v>
      </c>
      <c r="EY49" s="8">
        <v>12724380</v>
      </c>
    </row>
    <row r="50" spans="52:155" x14ac:dyDescent="0.25">
      <c r="EL50" s="7">
        <v>44439</v>
      </c>
      <c r="EM50" s="8">
        <v>12842618.196252419</v>
      </c>
      <c r="EO50" s="7">
        <v>44561</v>
      </c>
      <c r="EP50" s="8">
        <v>12610000</v>
      </c>
      <c r="ER50" s="7">
        <v>44255</v>
      </c>
      <c r="ES50" s="8">
        <v>45648000</v>
      </c>
      <c r="EU50" s="7">
        <v>44255</v>
      </c>
      <c r="EV50" s="8">
        <v>22424580</v>
      </c>
      <c r="EX50" s="7">
        <v>44255</v>
      </c>
      <c r="EY50" s="8">
        <v>12724380</v>
      </c>
    </row>
    <row r="51" spans="52:155" x14ac:dyDescent="0.25">
      <c r="EL51" s="7">
        <v>44469</v>
      </c>
      <c r="EM51" s="8">
        <v>12842618.196252419</v>
      </c>
      <c r="EO51" s="7">
        <v>44592</v>
      </c>
      <c r="EP51" s="8">
        <v>12610000</v>
      </c>
      <c r="ER51" s="7">
        <v>44286</v>
      </c>
      <c r="ES51" s="8">
        <v>45648000</v>
      </c>
      <c r="EU51" s="7">
        <v>44286</v>
      </c>
      <c r="EV51" s="8">
        <v>22424580</v>
      </c>
      <c r="EX51" s="7">
        <v>44286</v>
      </c>
      <c r="EY51" s="8">
        <v>12724380</v>
      </c>
    </row>
    <row r="52" spans="52:155" x14ac:dyDescent="0.25">
      <c r="EL52" s="7">
        <v>44500</v>
      </c>
      <c r="EM52" s="8">
        <v>12842618.196252419</v>
      </c>
      <c r="EO52" s="7">
        <v>44620</v>
      </c>
      <c r="EP52" s="8">
        <v>12610000</v>
      </c>
      <c r="ER52" s="7">
        <v>44316</v>
      </c>
      <c r="ES52" s="8">
        <v>45648000</v>
      </c>
      <c r="EU52" s="7">
        <v>44316</v>
      </c>
      <c r="EV52" s="8">
        <v>22424580</v>
      </c>
      <c r="EX52" s="7">
        <v>44316</v>
      </c>
      <c r="EY52" s="8">
        <v>12724380</v>
      </c>
    </row>
    <row r="53" spans="52:155" x14ac:dyDescent="0.25">
      <c r="EL53" s="7">
        <v>44530</v>
      </c>
      <c r="EM53" s="8">
        <v>12842618.196252419</v>
      </c>
      <c r="EO53" s="7">
        <v>44651</v>
      </c>
      <c r="EP53" s="8">
        <v>12610000</v>
      </c>
      <c r="ER53" s="7">
        <v>44347</v>
      </c>
      <c r="ES53" s="8">
        <v>45648000</v>
      </c>
      <c r="EU53" s="7">
        <v>44347</v>
      </c>
      <c r="EV53" s="8">
        <v>22424580</v>
      </c>
      <c r="EX53" s="7">
        <v>44347</v>
      </c>
      <c r="EY53" s="8">
        <v>12724380</v>
      </c>
    </row>
    <row r="54" spans="52:155" x14ac:dyDescent="0.25">
      <c r="EL54" s="7">
        <v>44561</v>
      </c>
      <c r="EM54" s="8">
        <v>12601618.196252419</v>
      </c>
      <c r="EO54" s="7">
        <v>44681</v>
      </c>
      <c r="EP54" s="8">
        <v>12610000</v>
      </c>
      <c r="ER54" s="7">
        <v>44362</v>
      </c>
      <c r="ES54" s="8">
        <v>43296000</v>
      </c>
      <c r="EU54" s="7">
        <v>44362</v>
      </c>
      <c r="EV54" s="8">
        <v>21269160</v>
      </c>
      <c r="EX54" s="7">
        <v>44362</v>
      </c>
      <c r="EY54" s="8">
        <v>12068760</v>
      </c>
    </row>
    <row r="55" spans="52:155" x14ac:dyDescent="0.25">
      <c r="EL55" s="7">
        <v>44592</v>
      </c>
      <c r="EM55" s="8">
        <v>12601618.196252419</v>
      </c>
      <c r="EO55" s="7">
        <v>44712</v>
      </c>
      <c r="EP55" s="8">
        <v>12610000</v>
      </c>
      <c r="ER55" s="7">
        <v>44377</v>
      </c>
      <c r="ES55" s="8">
        <v>43296000</v>
      </c>
      <c r="EU55" s="7">
        <v>44377</v>
      </c>
      <c r="EV55" s="8">
        <v>21269160</v>
      </c>
      <c r="EX55" s="7">
        <v>44377</v>
      </c>
      <c r="EY55" s="8">
        <v>12068760</v>
      </c>
    </row>
    <row r="56" spans="52:155" x14ac:dyDescent="0.25">
      <c r="EL56" s="7">
        <v>44620</v>
      </c>
      <c r="EM56" s="8">
        <v>12601618.196252419</v>
      </c>
      <c r="EO56" s="7">
        <v>44742</v>
      </c>
      <c r="EP56" s="8">
        <v>11980000</v>
      </c>
      <c r="ER56" s="7">
        <v>44408</v>
      </c>
      <c r="ES56" s="8">
        <v>43296000</v>
      </c>
      <c r="EU56" s="7">
        <v>44408</v>
      </c>
      <c r="EV56" s="8">
        <v>21269160</v>
      </c>
      <c r="EX56" s="7">
        <v>44408</v>
      </c>
      <c r="EY56" s="8">
        <v>12068760</v>
      </c>
    </row>
    <row r="57" spans="52:155" x14ac:dyDescent="0.25">
      <c r="EL57" s="7">
        <v>44651</v>
      </c>
      <c r="EM57" s="8">
        <v>12601618.196252419</v>
      </c>
      <c r="EO57" s="7">
        <v>44773</v>
      </c>
      <c r="EP57" s="8">
        <v>11980000</v>
      </c>
      <c r="ER57" s="7">
        <v>44439</v>
      </c>
      <c r="ES57" s="8">
        <v>43296000</v>
      </c>
      <c r="EU57" s="7">
        <v>44439</v>
      </c>
      <c r="EV57" s="8">
        <v>21269160</v>
      </c>
      <c r="EX57" s="7">
        <v>44439</v>
      </c>
      <c r="EY57" s="8">
        <v>12068760</v>
      </c>
    </row>
    <row r="58" spans="52:155" x14ac:dyDescent="0.25">
      <c r="EL58" s="7">
        <v>44681</v>
      </c>
      <c r="EM58" s="8">
        <v>12601618.196252419</v>
      </c>
      <c r="EO58" s="7">
        <v>44804</v>
      </c>
      <c r="EP58" s="8">
        <v>11980000</v>
      </c>
      <c r="ER58" s="7">
        <v>44469</v>
      </c>
      <c r="ES58" s="8">
        <v>43296000</v>
      </c>
      <c r="EU58" s="7">
        <v>44469</v>
      </c>
      <c r="EV58" s="8">
        <v>21269160</v>
      </c>
      <c r="EX58" s="7">
        <v>44469</v>
      </c>
      <c r="EY58" s="8">
        <v>12068760</v>
      </c>
    </row>
    <row r="59" spans="52:155" x14ac:dyDescent="0.25">
      <c r="EL59" s="7">
        <v>44712</v>
      </c>
      <c r="EM59" s="8">
        <v>12601618.196252419</v>
      </c>
      <c r="EO59" s="7">
        <v>44834</v>
      </c>
      <c r="EP59" s="8">
        <v>11980000</v>
      </c>
      <c r="ER59" s="7">
        <v>44500</v>
      </c>
      <c r="ES59" s="8">
        <v>43296000</v>
      </c>
      <c r="EU59" s="7">
        <v>44500</v>
      </c>
      <c r="EV59" s="8">
        <v>21269160</v>
      </c>
      <c r="EX59" s="7">
        <v>44500</v>
      </c>
      <c r="EY59" s="8">
        <v>12068760</v>
      </c>
    </row>
    <row r="60" spans="52:155" x14ac:dyDescent="0.25">
      <c r="EL60" s="7">
        <v>44742</v>
      </c>
      <c r="EM60" s="8">
        <v>12360618.196252419</v>
      </c>
      <c r="EO60" s="7">
        <v>44865</v>
      </c>
      <c r="EP60" s="8">
        <v>11980000</v>
      </c>
      <c r="ER60" s="7">
        <v>44530</v>
      </c>
      <c r="ES60" s="8">
        <v>43296000</v>
      </c>
      <c r="EU60" s="7">
        <v>44530</v>
      </c>
      <c r="EV60" s="8">
        <v>21269160</v>
      </c>
      <c r="EX60" s="7">
        <v>44530</v>
      </c>
      <c r="EY60" s="8">
        <v>12068760</v>
      </c>
    </row>
    <row r="61" spans="52:155" x14ac:dyDescent="0.25">
      <c r="EL61" s="7">
        <v>44773</v>
      </c>
      <c r="EM61" s="8">
        <v>12360618.196252419</v>
      </c>
      <c r="EO61" s="7">
        <v>44895</v>
      </c>
      <c r="EP61" s="8">
        <v>11980000</v>
      </c>
      <c r="ER61" s="7">
        <v>44545</v>
      </c>
      <c r="ES61" s="8">
        <v>40856000</v>
      </c>
      <c r="EU61" s="7">
        <v>44545</v>
      </c>
      <c r="EV61" s="8">
        <v>20070510</v>
      </c>
      <c r="EX61" s="7">
        <v>44545</v>
      </c>
      <c r="EY61" s="8">
        <v>11388610</v>
      </c>
    </row>
    <row r="62" spans="52:155" x14ac:dyDescent="0.25">
      <c r="EL62" s="7">
        <v>44804</v>
      </c>
      <c r="EM62" s="8">
        <v>12360618.196252419</v>
      </c>
      <c r="EO62" s="7">
        <v>44926</v>
      </c>
      <c r="EP62" s="8">
        <v>11350000</v>
      </c>
      <c r="ER62" s="7">
        <v>44561</v>
      </c>
      <c r="ES62" s="8">
        <v>40856000</v>
      </c>
      <c r="EU62" s="7">
        <v>44561</v>
      </c>
      <c r="EV62" s="8">
        <v>20070510</v>
      </c>
      <c r="EX62" s="7">
        <v>44561</v>
      </c>
      <c r="EY62" s="8">
        <v>11388610</v>
      </c>
    </row>
    <row r="63" spans="52:155" x14ac:dyDescent="0.25">
      <c r="EL63" s="7">
        <v>44834</v>
      </c>
      <c r="EM63" s="8">
        <v>12360618.196252419</v>
      </c>
      <c r="EO63" s="7">
        <v>44957</v>
      </c>
      <c r="EP63" s="8">
        <v>11350000</v>
      </c>
      <c r="ER63" s="7">
        <v>44592</v>
      </c>
      <c r="ES63" s="8">
        <v>40856000</v>
      </c>
      <c r="EU63" s="7">
        <v>44592</v>
      </c>
      <c r="EV63" s="8">
        <v>20070510</v>
      </c>
      <c r="EX63" s="7">
        <v>44592</v>
      </c>
      <c r="EY63" s="8">
        <v>11388610</v>
      </c>
    </row>
    <row r="64" spans="52:155" x14ac:dyDescent="0.25">
      <c r="EL64" s="7">
        <v>44865</v>
      </c>
      <c r="EM64" s="8">
        <v>12360618.196252419</v>
      </c>
      <c r="EO64" s="7">
        <v>44985</v>
      </c>
      <c r="EP64" s="8">
        <v>11350000</v>
      </c>
      <c r="ER64" s="7">
        <v>44620</v>
      </c>
      <c r="ES64" s="8">
        <v>40856000</v>
      </c>
      <c r="EU64" s="7">
        <v>44620</v>
      </c>
      <c r="EV64" s="8">
        <v>20070510</v>
      </c>
      <c r="EX64" s="7">
        <v>44620</v>
      </c>
      <c r="EY64" s="8">
        <v>11388610</v>
      </c>
    </row>
    <row r="65" spans="142:155" x14ac:dyDescent="0.25">
      <c r="EL65" s="7">
        <v>44895</v>
      </c>
      <c r="EM65" s="8">
        <v>12360618.196252419</v>
      </c>
      <c r="EO65" s="7">
        <v>45016</v>
      </c>
      <c r="EP65" s="8">
        <v>11350000</v>
      </c>
      <c r="ER65" s="7">
        <v>44651</v>
      </c>
      <c r="ES65" s="8">
        <v>40856000</v>
      </c>
      <c r="EU65" s="7">
        <v>44651</v>
      </c>
      <c r="EV65" s="8">
        <v>20070510</v>
      </c>
      <c r="EX65" s="7">
        <v>44651</v>
      </c>
      <c r="EY65" s="8">
        <v>11388610</v>
      </c>
    </row>
    <row r="66" spans="142:155" x14ac:dyDescent="0.25">
      <c r="EL66" s="7">
        <v>44926</v>
      </c>
      <c r="EM66" s="8">
        <v>12119618.196252419</v>
      </c>
      <c r="EO66" s="7">
        <v>45046</v>
      </c>
      <c r="EP66" s="8">
        <v>11350000</v>
      </c>
      <c r="ER66" s="7">
        <v>44681</v>
      </c>
      <c r="ES66" s="8">
        <v>40856000</v>
      </c>
      <c r="EU66" s="7">
        <v>44681</v>
      </c>
      <c r="EV66" s="8">
        <v>20070510</v>
      </c>
      <c r="EX66" s="7">
        <v>44681</v>
      </c>
      <c r="EY66" s="8">
        <v>11388610</v>
      </c>
    </row>
    <row r="67" spans="142:155" x14ac:dyDescent="0.25">
      <c r="EL67" s="7">
        <v>44957</v>
      </c>
      <c r="EM67" s="8">
        <v>12119618.196252419</v>
      </c>
      <c r="EO67" s="7">
        <v>45077</v>
      </c>
      <c r="EP67" s="8">
        <v>11350000</v>
      </c>
      <c r="ER67" s="7">
        <v>44712</v>
      </c>
      <c r="ES67" s="8">
        <v>40856000</v>
      </c>
      <c r="EU67" s="7">
        <v>44712</v>
      </c>
      <c r="EV67" s="8">
        <v>20070510</v>
      </c>
      <c r="EX67" s="7">
        <v>44712</v>
      </c>
      <c r="EY67" s="8">
        <v>11388610</v>
      </c>
    </row>
    <row r="68" spans="142:155" x14ac:dyDescent="0.25">
      <c r="EL68" s="7">
        <v>44985</v>
      </c>
      <c r="EM68" s="8">
        <v>12119618.196252419</v>
      </c>
      <c r="EO68" s="7">
        <v>45107</v>
      </c>
      <c r="EP68" s="8">
        <v>10720000</v>
      </c>
      <c r="ER68" s="7">
        <v>44727</v>
      </c>
      <c r="ES68" s="8">
        <v>38336000</v>
      </c>
      <c r="EU68" s="7">
        <v>44727</v>
      </c>
      <c r="EV68" s="8">
        <v>18832560</v>
      </c>
      <c r="EX68" s="7">
        <v>44727</v>
      </c>
      <c r="EY68" s="8">
        <v>10686160</v>
      </c>
    </row>
    <row r="69" spans="142:155" x14ac:dyDescent="0.25">
      <c r="EL69" s="7">
        <v>45016</v>
      </c>
      <c r="EM69" s="8">
        <v>12119618.196252419</v>
      </c>
      <c r="EO69" s="7">
        <v>45138</v>
      </c>
      <c r="EP69" s="8">
        <v>10720000</v>
      </c>
      <c r="ER69" s="7">
        <v>44742</v>
      </c>
      <c r="ES69" s="8">
        <v>38336000</v>
      </c>
      <c r="EU69" s="7">
        <v>44742</v>
      </c>
      <c r="EV69" s="8">
        <v>18832560</v>
      </c>
      <c r="EX69" s="7">
        <v>44742</v>
      </c>
      <c r="EY69" s="8">
        <v>10686160</v>
      </c>
    </row>
    <row r="70" spans="142:155" x14ac:dyDescent="0.25">
      <c r="EL70" s="7">
        <v>45046</v>
      </c>
      <c r="EM70" s="8">
        <v>12119618.196252419</v>
      </c>
      <c r="EO70" s="7">
        <v>45169</v>
      </c>
      <c r="EP70" s="8">
        <v>10720000</v>
      </c>
      <c r="ER70" s="7">
        <v>44773</v>
      </c>
      <c r="ES70" s="8">
        <v>38336000</v>
      </c>
      <c r="EU70" s="7">
        <v>44773</v>
      </c>
      <c r="EV70" s="8">
        <v>18832560</v>
      </c>
      <c r="EX70" s="7">
        <v>44773</v>
      </c>
      <c r="EY70" s="8">
        <v>10686160</v>
      </c>
    </row>
    <row r="71" spans="142:155" x14ac:dyDescent="0.25">
      <c r="EL71" s="7">
        <v>45077</v>
      </c>
      <c r="EM71" s="8">
        <v>12119618.196252419</v>
      </c>
      <c r="EO71" s="7">
        <v>45199</v>
      </c>
      <c r="EP71" s="8">
        <v>10720000</v>
      </c>
      <c r="ER71" s="7">
        <v>44804</v>
      </c>
      <c r="ES71" s="8">
        <v>38336000</v>
      </c>
      <c r="EU71" s="7">
        <v>44804</v>
      </c>
      <c r="EV71" s="8">
        <v>18832560</v>
      </c>
      <c r="EX71" s="7">
        <v>44804</v>
      </c>
      <c r="EY71" s="8">
        <v>10686160</v>
      </c>
    </row>
    <row r="72" spans="142:155" x14ac:dyDescent="0.25">
      <c r="EL72" s="7">
        <v>45107</v>
      </c>
      <c r="EM72" s="8">
        <v>11878618.196252419</v>
      </c>
      <c r="EO72" s="7">
        <v>45230</v>
      </c>
      <c r="EP72" s="8">
        <v>10720000</v>
      </c>
      <c r="ER72" s="7">
        <v>44834</v>
      </c>
      <c r="ES72" s="8">
        <v>38336000</v>
      </c>
      <c r="EU72" s="7">
        <v>44834</v>
      </c>
      <c r="EV72" s="8">
        <v>18832560</v>
      </c>
      <c r="EX72" s="7">
        <v>44834</v>
      </c>
      <c r="EY72" s="8">
        <v>10686160</v>
      </c>
    </row>
    <row r="73" spans="142:155" x14ac:dyDescent="0.25">
      <c r="EL73" s="7">
        <v>45138</v>
      </c>
      <c r="EM73" s="8">
        <v>11878618.196252419</v>
      </c>
      <c r="EO73" s="7">
        <v>45260</v>
      </c>
      <c r="EP73" s="8">
        <v>10720000</v>
      </c>
      <c r="ER73" s="7">
        <v>44865</v>
      </c>
      <c r="ES73" s="8">
        <v>38336000</v>
      </c>
      <c r="EU73" s="7">
        <v>44865</v>
      </c>
      <c r="EV73" s="8">
        <v>18832560</v>
      </c>
      <c r="EX73" s="7">
        <v>44865</v>
      </c>
      <c r="EY73" s="8">
        <v>10686160</v>
      </c>
    </row>
    <row r="74" spans="142:155" x14ac:dyDescent="0.25">
      <c r="EL74" s="7">
        <v>45169</v>
      </c>
      <c r="EM74" s="8">
        <v>11878618.196252419</v>
      </c>
      <c r="EO74" s="7">
        <v>45291</v>
      </c>
      <c r="EP74" s="8">
        <v>10090000</v>
      </c>
      <c r="ER74" s="7">
        <v>44895</v>
      </c>
      <c r="ES74" s="8">
        <v>38336000</v>
      </c>
      <c r="EU74" s="7">
        <v>44895</v>
      </c>
      <c r="EV74" s="8">
        <v>18832560</v>
      </c>
      <c r="EX74" s="7">
        <v>44895</v>
      </c>
      <c r="EY74" s="8">
        <v>10686160</v>
      </c>
    </row>
    <row r="75" spans="142:155" x14ac:dyDescent="0.25">
      <c r="EL75" s="7">
        <v>45199</v>
      </c>
      <c r="EM75" s="8">
        <v>11878618.196252419</v>
      </c>
      <c r="EO75" s="7">
        <v>45322</v>
      </c>
      <c r="EP75" s="8">
        <v>10090000</v>
      </c>
      <c r="ER75" s="7">
        <v>44910</v>
      </c>
      <c r="ES75" s="8">
        <v>35720000</v>
      </c>
      <c r="EU75" s="7">
        <v>44910</v>
      </c>
      <c r="EV75" s="8">
        <v>17547450</v>
      </c>
      <c r="EX75" s="7">
        <v>44910</v>
      </c>
      <c r="EY75" s="8">
        <v>9956950</v>
      </c>
    </row>
    <row r="76" spans="142:155" x14ac:dyDescent="0.25">
      <c r="EL76" s="7">
        <v>45230</v>
      </c>
      <c r="EM76" s="8">
        <v>11878618.196252419</v>
      </c>
      <c r="EO76" s="7">
        <v>45351</v>
      </c>
      <c r="EP76" s="8">
        <v>10090000</v>
      </c>
      <c r="ER76" s="7">
        <v>44926</v>
      </c>
      <c r="ES76" s="8">
        <v>35720000</v>
      </c>
      <c r="EU76" s="7">
        <v>44926</v>
      </c>
      <c r="EV76" s="8">
        <v>17547450</v>
      </c>
      <c r="EX76" s="7">
        <v>44926</v>
      </c>
      <c r="EY76" s="8">
        <v>9956950</v>
      </c>
    </row>
    <row r="77" spans="142:155" x14ac:dyDescent="0.25">
      <c r="EL77" s="7">
        <v>45260</v>
      </c>
      <c r="EM77" s="8">
        <v>11878618.196252419</v>
      </c>
      <c r="EO77" s="7">
        <v>45382</v>
      </c>
      <c r="EP77" s="8">
        <v>10090000</v>
      </c>
      <c r="ER77" s="7">
        <v>44957</v>
      </c>
      <c r="ES77" s="8">
        <v>35720000</v>
      </c>
      <c r="EU77" s="7">
        <v>44957</v>
      </c>
      <c r="EV77" s="8">
        <v>17547450</v>
      </c>
      <c r="EX77" s="7">
        <v>44957</v>
      </c>
      <c r="EY77" s="8">
        <v>9956950</v>
      </c>
    </row>
    <row r="78" spans="142:155" x14ac:dyDescent="0.25">
      <c r="EL78" s="7">
        <v>45291</v>
      </c>
      <c r="EM78" s="8">
        <v>11637618.196252419</v>
      </c>
      <c r="EO78" s="7">
        <v>45412</v>
      </c>
      <c r="EP78" s="8">
        <v>10090000</v>
      </c>
      <c r="ER78" s="7">
        <v>44985</v>
      </c>
      <c r="ES78" s="8">
        <v>35720000</v>
      </c>
      <c r="EU78" s="7">
        <v>44985</v>
      </c>
      <c r="EV78" s="8">
        <v>17547450</v>
      </c>
      <c r="EX78" s="7">
        <v>44985</v>
      </c>
      <c r="EY78" s="8">
        <v>9956950</v>
      </c>
    </row>
    <row r="79" spans="142:155" x14ac:dyDescent="0.25">
      <c r="EL79" s="7">
        <v>45322</v>
      </c>
      <c r="EM79" s="8">
        <v>11637618.196252419</v>
      </c>
      <c r="EO79" s="7">
        <v>45443</v>
      </c>
      <c r="EP79" s="8">
        <v>10090000</v>
      </c>
      <c r="ER79" s="7">
        <v>45016</v>
      </c>
      <c r="ES79" s="8">
        <v>35720000</v>
      </c>
      <c r="EU79" s="7">
        <v>45016</v>
      </c>
      <c r="EV79" s="8">
        <v>17547450</v>
      </c>
      <c r="EX79" s="7">
        <v>45016</v>
      </c>
      <c r="EY79" s="8">
        <v>9956950</v>
      </c>
    </row>
    <row r="80" spans="142:155" x14ac:dyDescent="0.25">
      <c r="EL80" s="7">
        <v>45351</v>
      </c>
      <c r="EM80" s="8">
        <v>11637618.196252419</v>
      </c>
      <c r="EO80" s="7">
        <v>45473</v>
      </c>
      <c r="EP80" s="8">
        <v>9460000</v>
      </c>
      <c r="ER80" s="7">
        <v>45046</v>
      </c>
      <c r="ES80" s="8">
        <v>35720000</v>
      </c>
      <c r="EU80" s="7">
        <v>45046</v>
      </c>
      <c r="EV80" s="8">
        <v>17547450</v>
      </c>
      <c r="EX80" s="7">
        <v>45046</v>
      </c>
      <c r="EY80" s="8">
        <v>9956950</v>
      </c>
    </row>
    <row r="81" spans="142:155" x14ac:dyDescent="0.25">
      <c r="EL81" s="7">
        <v>45382</v>
      </c>
      <c r="EM81" s="8">
        <v>11637618.196252419</v>
      </c>
      <c r="EO81" s="7">
        <v>45504</v>
      </c>
      <c r="EP81" s="8">
        <v>9460000</v>
      </c>
      <c r="ER81" s="7">
        <v>45077</v>
      </c>
      <c r="ES81" s="8">
        <v>35720000</v>
      </c>
      <c r="EU81" s="7">
        <v>45077</v>
      </c>
      <c r="EV81" s="8">
        <v>17547450</v>
      </c>
      <c r="EX81" s="7">
        <v>45077</v>
      </c>
      <c r="EY81" s="8">
        <v>9956950</v>
      </c>
    </row>
    <row r="82" spans="142:155" x14ac:dyDescent="0.25">
      <c r="EL82" s="7">
        <v>45412</v>
      </c>
      <c r="EM82" s="8">
        <v>11637618.196252419</v>
      </c>
      <c r="EO82" s="7">
        <v>45535</v>
      </c>
      <c r="EP82" s="8">
        <v>9460000</v>
      </c>
      <c r="ER82" s="7">
        <v>45092</v>
      </c>
      <c r="ES82" s="8">
        <v>33016000</v>
      </c>
      <c r="EU82" s="7">
        <v>45092</v>
      </c>
      <c r="EV82" s="8">
        <v>16219110</v>
      </c>
      <c r="EX82" s="7">
        <v>45092</v>
      </c>
      <c r="EY82" s="8">
        <v>9203210</v>
      </c>
    </row>
    <row r="83" spans="142:155" x14ac:dyDescent="0.25">
      <c r="EL83" s="7">
        <v>45443</v>
      </c>
      <c r="EM83" s="8">
        <v>11637618.196252419</v>
      </c>
      <c r="EO83" s="7">
        <v>45565</v>
      </c>
      <c r="EP83" s="8">
        <v>9460000</v>
      </c>
      <c r="ER83" s="7">
        <v>45107</v>
      </c>
      <c r="ES83" s="8">
        <v>33016000</v>
      </c>
      <c r="EU83" s="7">
        <v>45107</v>
      </c>
      <c r="EV83" s="8">
        <v>16219110</v>
      </c>
      <c r="EX83" s="7">
        <v>45107</v>
      </c>
      <c r="EY83" s="8">
        <v>9203210</v>
      </c>
    </row>
    <row r="84" spans="142:155" x14ac:dyDescent="0.25">
      <c r="EL84" s="7">
        <v>45473</v>
      </c>
      <c r="EM84" s="8">
        <v>11396618.196252419</v>
      </c>
      <c r="EO84" s="7">
        <v>45596</v>
      </c>
      <c r="EP84" s="8">
        <v>9460000</v>
      </c>
      <c r="ER84" s="7">
        <v>45138</v>
      </c>
      <c r="ES84" s="8">
        <v>33016000</v>
      </c>
      <c r="EU84" s="7">
        <v>45138</v>
      </c>
      <c r="EV84" s="8">
        <v>16219110</v>
      </c>
      <c r="EX84" s="7">
        <v>45138</v>
      </c>
      <c r="EY84" s="8">
        <v>9203210</v>
      </c>
    </row>
    <row r="85" spans="142:155" x14ac:dyDescent="0.25">
      <c r="EL85" s="7">
        <v>45504</v>
      </c>
      <c r="EM85" s="8">
        <v>11396618.196252419</v>
      </c>
      <c r="EO85" s="7">
        <v>45626</v>
      </c>
      <c r="EP85" s="8">
        <v>9460000</v>
      </c>
      <c r="ER85" s="7">
        <v>45169</v>
      </c>
      <c r="ES85" s="8">
        <v>33016000</v>
      </c>
      <c r="EU85" s="7">
        <v>45169</v>
      </c>
      <c r="EV85" s="8">
        <v>16219110</v>
      </c>
      <c r="EX85" s="7">
        <v>45169</v>
      </c>
      <c r="EY85" s="8">
        <v>9203210</v>
      </c>
    </row>
    <row r="86" spans="142:155" x14ac:dyDescent="0.25">
      <c r="EL86" s="7">
        <v>45535</v>
      </c>
      <c r="EM86" s="8">
        <v>11396618.196252419</v>
      </c>
      <c r="EO86" s="7">
        <v>45657</v>
      </c>
      <c r="EP86" s="8">
        <v>8830000</v>
      </c>
      <c r="ER86" s="7">
        <v>45199</v>
      </c>
      <c r="ES86" s="8">
        <v>33016000</v>
      </c>
      <c r="EU86" s="7">
        <v>45199</v>
      </c>
      <c r="EV86" s="8">
        <v>16219110</v>
      </c>
      <c r="EX86" s="7">
        <v>45199</v>
      </c>
      <c r="EY86" s="8">
        <v>9203210</v>
      </c>
    </row>
    <row r="87" spans="142:155" x14ac:dyDescent="0.25">
      <c r="EL87" s="7">
        <v>45565</v>
      </c>
      <c r="EM87" s="8">
        <v>11396618.196252419</v>
      </c>
      <c r="EO87" s="7">
        <v>45688</v>
      </c>
      <c r="EP87" s="8">
        <v>8830000</v>
      </c>
      <c r="ER87" s="7">
        <v>45230</v>
      </c>
      <c r="ES87" s="8">
        <v>33016000</v>
      </c>
      <c r="EU87" s="7">
        <v>45230</v>
      </c>
      <c r="EV87" s="8">
        <v>16219110</v>
      </c>
      <c r="EX87" s="7">
        <v>45230</v>
      </c>
      <c r="EY87" s="8">
        <v>9203210</v>
      </c>
    </row>
    <row r="88" spans="142:155" x14ac:dyDescent="0.25">
      <c r="EL88" s="7">
        <v>45596</v>
      </c>
      <c r="EM88" s="8">
        <v>11396618.196252419</v>
      </c>
      <c r="EO88" s="7">
        <v>45716</v>
      </c>
      <c r="EP88" s="8">
        <v>8830000</v>
      </c>
      <c r="ER88" s="7">
        <v>45260</v>
      </c>
      <c r="ES88" s="8">
        <v>33016000</v>
      </c>
      <c r="EU88" s="7">
        <v>45260</v>
      </c>
      <c r="EV88" s="8">
        <v>16219110</v>
      </c>
      <c r="EX88" s="7">
        <v>45260</v>
      </c>
      <c r="EY88" s="8">
        <v>9203210</v>
      </c>
    </row>
    <row r="89" spans="142:155" x14ac:dyDescent="0.25">
      <c r="EL89" s="7">
        <v>45626</v>
      </c>
      <c r="EM89" s="8">
        <v>11396618.196252419</v>
      </c>
      <c r="EO89" s="7">
        <v>45747</v>
      </c>
      <c r="EP89" s="8">
        <v>8830000</v>
      </c>
      <c r="ER89" s="7">
        <v>45275</v>
      </c>
      <c r="ES89" s="8">
        <v>30216000</v>
      </c>
      <c r="EU89" s="7">
        <v>45275</v>
      </c>
      <c r="EV89" s="8">
        <v>14843610</v>
      </c>
      <c r="EX89" s="7">
        <v>45275</v>
      </c>
      <c r="EY89" s="8">
        <v>8422710</v>
      </c>
    </row>
    <row r="90" spans="142:155" x14ac:dyDescent="0.25">
      <c r="EL90" s="7">
        <v>45657</v>
      </c>
      <c r="EM90" s="8">
        <v>11155618.196252419</v>
      </c>
      <c r="EO90" s="7">
        <v>45777</v>
      </c>
      <c r="EP90" s="8">
        <v>8830000</v>
      </c>
      <c r="ER90" s="7">
        <v>45291</v>
      </c>
      <c r="ES90" s="8">
        <v>30216000</v>
      </c>
      <c r="EU90" s="7">
        <v>45291</v>
      </c>
      <c r="EV90" s="8">
        <v>14843610</v>
      </c>
      <c r="EX90" s="7">
        <v>45291</v>
      </c>
      <c r="EY90" s="8">
        <v>8422710</v>
      </c>
    </row>
    <row r="91" spans="142:155" x14ac:dyDescent="0.25">
      <c r="EL91" s="7">
        <v>45688</v>
      </c>
      <c r="EM91" s="8">
        <v>11155618.196252419</v>
      </c>
      <c r="EO91" s="7">
        <v>45808</v>
      </c>
      <c r="EP91" s="8">
        <v>8830000</v>
      </c>
      <c r="ER91" s="7">
        <v>45322</v>
      </c>
      <c r="ES91" s="8">
        <v>30216000</v>
      </c>
      <c r="EU91" s="7">
        <v>45322</v>
      </c>
      <c r="EV91" s="8">
        <v>14843610</v>
      </c>
      <c r="EX91" s="7">
        <v>45322</v>
      </c>
      <c r="EY91" s="8">
        <v>8422710</v>
      </c>
    </row>
    <row r="92" spans="142:155" x14ac:dyDescent="0.25">
      <c r="EL92" s="7">
        <v>45716</v>
      </c>
      <c r="EM92" s="8">
        <v>11155618.196252419</v>
      </c>
      <c r="EO92" s="7">
        <v>45838</v>
      </c>
      <c r="EP92" s="8">
        <v>8200000</v>
      </c>
      <c r="ER92" s="7">
        <v>45351</v>
      </c>
      <c r="ES92" s="8">
        <v>30216000</v>
      </c>
      <c r="EU92" s="7">
        <v>45351</v>
      </c>
      <c r="EV92" s="8">
        <v>14843610</v>
      </c>
      <c r="EX92" s="7">
        <v>45351</v>
      </c>
      <c r="EY92" s="8">
        <v>8422710</v>
      </c>
    </row>
    <row r="93" spans="142:155" x14ac:dyDescent="0.25">
      <c r="EL93" s="7">
        <v>45747</v>
      </c>
      <c r="EM93" s="8">
        <v>11155618.196252419</v>
      </c>
      <c r="EO93" s="7">
        <v>45869</v>
      </c>
      <c r="EP93" s="8">
        <v>8200000</v>
      </c>
      <c r="ER93" s="7">
        <v>45382</v>
      </c>
      <c r="ES93" s="8">
        <v>30216000</v>
      </c>
      <c r="EU93" s="7">
        <v>45382</v>
      </c>
      <c r="EV93" s="8">
        <v>14843610</v>
      </c>
      <c r="EX93" s="7">
        <v>45382</v>
      </c>
      <c r="EY93" s="8">
        <v>8422710</v>
      </c>
    </row>
    <row r="94" spans="142:155" x14ac:dyDescent="0.25">
      <c r="EL94" s="7">
        <v>45777</v>
      </c>
      <c r="EM94" s="8">
        <v>11155618.196252419</v>
      </c>
      <c r="EO94" s="7">
        <v>45900</v>
      </c>
      <c r="EP94" s="8">
        <v>8200000</v>
      </c>
      <c r="ER94" s="7">
        <v>45412</v>
      </c>
      <c r="ES94" s="8">
        <v>30216000</v>
      </c>
      <c r="EU94" s="7">
        <v>45412</v>
      </c>
      <c r="EV94" s="8">
        <v>14843610</v>
      </c>
      <c r="EX94" s="7">
        <v>45412</v>
      </c>
      <c r="EY94" s="8">
        <v>8422710</v>
      </c>
    </row>
    <row r="95" spans="142:155" x14ac:dyDescent="0.25">
      <c r="EL95" s="7">
        <v>45808</v>
      </c>
      <c r="EM95" s="8">
        <v>11155618.196252419</v>
      </c>
      <c r="EO95" s="7">
        <v>45930</v>
      </c>
      <c r="EP95" s="8">
        <v>8200000</v>
      </c>
      <c r="ER95" s="7">
        <v>45443</v>
      </c>
      <c r="ES95" s="8">
        <v>30216000</v>
      </c>
      <c r="EU95" s="7">
        <v>45443</v>
      </c>
      <c r="EV95" s="8">
        <v>14843610</v>
      </c>
      <c r="EX95" s="7">
        <v>45443</v>
      </c>
      <c r="EY95" s="8">
        <v>8422710</v>
      </c>
    </row>
    <row r="96" spans="142:155" x14ac:dyDescent="0.25">
      <c r="EL96" s="7">
        <v>45838</v>
      </c>
      <c r="EM96" s="8">
        <v>10914618.196252419</v>
      </c>
      <c r="EO96" s="7">
        <v>45961</v>
      </c>
      <c r="EP96" s="8">
        <v>8200000</v>
      </c>
      <c r="ER96" s="7">
        <v>45458</v>
      </c>
      <c r="ES96" s="8">
        <v>27312000</v>
      </c>
      <c r="EU96" s="7">
        <v>45458</v>
      </c>
      <c r="EV96" s="8">
        <v>13417020</v>
      </c>
      <c r="EX96" s="7">
        <v>45458</v>
      </c>
      <c r="EY96" s="8">
        <v>7613220</v>
      </c>
    </row>
    <row r="97" spans="142:155" x14ac:dyDescent="0.25">
      <c r="EL97" s="7">
        <v>45869</v>
      </c>
      <c r="EM97" s="8">
        <v>10914618.196252419</v>
      </c>
      <c r="EO97" s="7">
        <v>45991</v>
      </c>
      <c r="EP97" s="8">
        <v>8200000</v>
      </c>
      <c r="ER97" s="7">
        <v>45473</v>
      </c>
      <c r="ES97" s="8">
        <v>27312000</v>
      </c>
      <c r="EU97" s="7">
        <v>45473</v>
      </c>
      <c r="EV97" s="8">
        <v>13417020</v>
      </c>
      <c r="EX97" s="7">
        <v>45473</v>
      </c>
      <c r="EY97" s="8">
        <v>7613220</v>
      </c>
    </row>
    <row r="98" spans="142:155" x14ac:dyDescent="0.25">
      <c r="EL98" s="7">
        <v>45900</v>
      </c>
      <c r="EM98" s="8">
        <v>10914618.196252419</v>
      </c>
      <c r="EO98" s="7">
        <v>46022</v>
      </c>
      <c r="EP98" s="8">
        <v>7570000</v>
      </c>
      <c r="ER98" s="7">
        <v>45504</v>
      </c>
      <c r="ES98" s="8">
        <v>27312000</v>
      </c>
      <c r="EU98" s="7">
        <v>45504</v>
      </c>
      <c r="EV98" s="8">
        <v>13417020</v>
      </c>
      <c r="EX98" s="7">
        <v>45504</v>
      </c>
      <c r="EY98" s="8">
        <v>7613220</v>
      </c>
    </row>
    <row r="99" spans="142:155" x14ac:dyDescent="0.25">
      <c r="EL99" s="7">
        <v>45930</v>
      </c>
      <c r="EM99" s="8">
        <v>10914618.196252419</v>
      </c>
      <c r="EO99" s="7">
        <v>46053</v>
      </c>
      <c r="EP99" s="8">
        <v>7570000</v>
      </c>
      <c r="ER99" s="7">
        <v>45535</v>
      </c>
      <c r="ES99" s="8">
        <v>27312000</v>
      </c>
      <c r="EU99" s="7">
        <v>45535</v>
      </c>
      <c r="EV99" s="8">
        <v>13417020</v>
      </c>
      <c r="EX99" s="7">
        <v>45535</v>
      </c>
      <c r="EY99" s="8">
        <v>7613220</v>
      </c>
    </row>
    <row r="100" spans="142:155" x14ac:dyDescent="0.25">
      <c r="EL100" s="7">
        <v>45961</v>
      </c>
      <c r="EM100" s="8">
        <v>10914618.196252419</v>
      </c>
      <c r="EO100" s="7">
        <v>46081</v>
      </c>
      <c r="EP100" s="8">
        <v>7570000</v>
      </c>
      <c r="ER100" s="7">
        <v>45565</v>
      </c>
      <c r="ES100" s="8">
        <v>27312000</v>
      </c>
      <c r="EU100" s="7">
        <v>45565</v>
      </c>
      <c r="EV100" s="8">
        <v>13417020</v>
      </c>
      <c r="EX100" s="7">
        <v>45565</v>
      </c>
      <c r="EY100" s="8">
        <v>7613220</v>
      </c>
    </row>
    <row r="101" spans="142:155" x14ac:dyDescent="0.25">
      <c r="EL101" s="7">
        <v>45991</v>
      </c>
      <c r="EM101" s="8">
        <v>10914618.196252419</v>
      </c>
      <c r="EO101" s="7">
        <v>46112</v>
      </c>
      <c r="EP101" s="8">
        <v>7570000</v>
      </c>
      <c r="ER101" s="7">
        <v>45596</v>
      </c>
      <c r="ES101" s="8">
        <v>27312000</v>
      </c>
      <c r="EU101" s="7">
        <v>45596</v>
      </c>
      <c r="EV101" s="8">
        <v>13417020</v>
      </c>
      <c r="EX101" s="7">
        <v>45596</v>
      </c>
      <c r="EY101" s="8">
        <v>7613220</v>
      </c>
    </row>
    <row r="102" spans="142:155" x14ac:dyDescent="0.25">
      <c r="EL102" s="7">
        <v>46022</v>
      </c>
      <c r="EM102" s="8">
        <v>10673618.196252419</v>
      </c>
      <c r="EO102" s="7">
        <v>46142</v>
      </c>
      <c r="EP102" s="8">
        <v>7570000</v>
      </c>
      <c r="ER102" s="7">
        <v>45626</v>
      </c>
      <c r="ES102" s="8">
        <v>27312000</v>
      </c>
      <c r="EU102" s="7">
        <v>45626</v>
      </c>
      <c r="EV102" s="8">
        <v>13417020</v>
      </c>
      <c r="EX102" s="7">
        <v>45626</v>
      </c>
      <c r="EY102" s="8">
        <v>7613220</v>
      </c>
    </row>
    <row r="103" spans="142:155" x14ac:dyDescent="0.25">
      <c r="EL103" s="7">
        <v>46053</v>
      </c>
      <c r="EM103" s="8">
        <v>10673618.196252419</v>
      </c>
      <c r="EO103" s="7">
        <v>46173</v>
      </c>
      <c r="EP103" s="8">
        <v>7570000</v>
      </c>
      <c r="ER103" s="7">
        <v>45641</v>
      </c>
      <c r="ES103" s="8">
        <v>24304000</v>
      </c>
      <c r="EU103" s="7">
        <v>45641</v>
      </c>
      <c r="EV103" s="8">
        <v>11939340</v>
      </c>
      <c r="EX103" s="7">
        <v>45641</v>
      </c>
      <c r="EY103" s="8">
        <v>6774740</v>
      </c>
    </row>
    <row r="104" spans="142:155" x14ac:dyDescent="0.25">
      <c r="EL104" s="7">
        <v>46081</v>
      </c>
      <c r="EM104" s="8">
        <v>10673618.196252419</v>
      </c>
      <c r="EO104" s="7">
        <v>46203</v>
      </c>
      <c r="EP104" s="8">
        <v>6940000</v>
      </c>
      <c r="ER104" s="7">
        <v>45657</v>
      </c>
      <c r="ES104" s="8">
        <v>24304000</v>
      </c>
      <c r="EU104" s="7">
        <v>45657</v>
      </c>
      <c r="EV104" s="8">
        <v>11939340</v>
      </c>
      <c r="EX104" s="7">
        <v>45657</v>
      </c>
      <c r="EY104" s="8">
        <v>6774740</v>
      </c>
    </row>
    <row r="105" spans="142:155" x14ac:dyDescent="0.25">
      <c r="EL105" s="7">
        <v>46112</v>
      </c>
      <c r="EM105" s="8">
        <v>10673618.196252419</v>
      </c>
      <c r="EO105" s="7">
        <v>46234</v>
      </c>
      <c r="EP105" s="8">
        <v>6940000</v>
      </c>
      <c r="ER105" s="7">
        <v>45688</v>
      </c>
      <c r="ES105" s="8">
        <v>24304000</v>
      </c>
      <c r="EU105" s="7">
        <v>45688</v>
      </c>
      <c r="EV105" s="8">
        <v>11939340</v>
      </c>
      <c r="EX105" s="7">
        <v>45688</v>
      </c>
      <c r="EY105" s="8">
        <v>6774740</v>
      </c>
    </row>
    <row r="106" spans="142:155" x14ac:dyDescent="0.25">
      <c r="EL106" s="7">
        <v>46142</v>
      </c>
      <c r="EM106" s="8">
        <v>10673618.196252419</v>
      </c>
      <c r="EO106" s="7">
        <v>46265</v>
      </c>
      <c r="EP106" s="8">
        <v>6940000</v>
      </c>
      <c r="ER106" s="7">
        <v>45716</v>
      </c>
      <c r="ES106" s="8">
        <v>24304000</v>
      </c>
      <c r="EU106" s="7">
        <v>45716</v>
      </c>
      <c r="EV106" s="8">
        <v>11939340</v>
      </c>
      <c r="EX106" s="7">
        <v>45716</v>
      </c>
      <c r="EY106" s="8">
        <v>6774740</v>
      </c>
    </row>
    <row r="107" spans="142:155" x14ac:dyDescent="0.25">
      <c r="EL107" s="7">
        <v>46173</v>
      </c>
      <c r="EM107" s="8">
        <v>10673618.196252419</v>
      </c>
      <c r="EO107" s="7">
        <v>46295</v>
      </c>
      <c r="EP107" s="8">
        <v>6940000</v>
      </c>
      <c r="ER107" s="7">
        <v>45747</v>
      </c>
      <c r="ES107" s="8">
        <v>24304000</v>
      </c>
      <c r="EU107" s="7">
        <v>45747</v>
      </c>
      <c r="EV107" s="8">
        <v>11939340</v>
      </c>
      <c r="EX107" s="7">
        <v>45747</v>
      </c>
      <c r="EY107" s="8">
        <v>6774740</v>
      </c>
    </row>
    <row r="108" spans="142:155" x14ac:dyDescent="0.25">
      <c r="EL108" s="7">
        <v>46203</v>
      </c>
      <c r="EM108" s="8">
        <v>10432618.196252419</v>
      </c>
      <c r="EO108" s="7">
        <v>46326</v>
      </c>
      <c r="EP108" s="8">
        <v>6940000</v>
      </c>
      <c r="ER108" s="7">
        <v>45777</v>
      </c>
      <c r="ES108" s="8">
        <v>24304000</v>
      </c>
      <c r="EU108" s="7">
        <v>45777</v>
      </c>
      <c r="EV108" s="8">
        <v>11939340</v>
      </c>
      <c r="EX108" s="7">
        <v>45777</v>
      </c>
      <c r="EY108" s="8">
        <v>6774740</v>
      </c>
    </row>
    <row r="109" spans="142:155" x14ac:dyDescent="0.25">
      <c r="EL109" s="7">
        <v>46234</v>
      </c>
      <c r="EM109" s="8">
        <v>10432618.196252419</v>
      </c>
      <c r="EO109" s="7">
        <v>46356</v>
      </c>
      <c r="EP109" s="8">
        <v>6940000</v>
      </c>
      <c r="ER109" s="7">
        <v>45808</v>
      </c>
      <c r="ES109" s="8">
        <v>24304000</v>
      </c>
      <c r="EU109" s="7">
        <v>45808</v>
      </c>
      <c r="EV109" s="8">
        <v>11939340</v>
      </c>
      <c r="EX109" s="7">
        <v>45808</v>
      </c>
      <c r="EY109" s="8">
        <v>6774740</v>
      </c>
    </row>
    <row r="110" spans="142:155" x14ac:dyDescent="0.25">
      <c r="EL110" s="7">
        <v>46265</v>
      </c>
      <c r="EM110" s="8">
        <v>10432618.196252419</v>
      </c>
      <c r="EO110" s="7">
        <v>46387</v>
      </c>
      <c r="EP110" s="8">
        <v>6310000</v>
      </c>
      <c r="ER110" s="7">
        <v>45823</v>
      </c>
      <c r="ES110" s="8">
        <v>21184000</v>
      </c>
      <c r="EU110" s="7">
        <v>45823</v>
      </c>
      <c r="EV110" s="8">
        <v>10406640</v>
      </c>
      <c r="EX110" s="7">
        <v>45823</v>
      </c>
      <c r="EY110" s="8">
        <v>5905040</v>
      </c>
    </row>
    <row r="111" spans="142:155" x14ac:dyDescent="0.25">
      <c r="EL111" s="7">
        <v>46295</v>
      </c>
      <c r="EM111" s="8">
        <v>10432618.196252419</v>
      </c>
      <c r="EO111" s="7">
        <v>46418</v>
      </c>
      <c r="EP111" s="8">
        <v>6310000</v>
      </c>
      <c r="ER111" s="7">
        <v>45838</v>
      </c>
      <c r="ES111" s="8">
        <v>21184000</v>
      </c>
      <c r="EU111" s="7">
        <v>45838</v>
      </c>
      <c r="EV111" s="8">
        <v>10406640</v>
      </c>
      <c r="EX111" s="7">
        <v>45838</v>
      </c>
      <c r="EY111" s="8">
        <v>5905040</v>
      </c>
    </row>
    <row r="112" spans="142:155" x14ac:dyDescent="0.25">
      <c r="EL112" s="7">
        <v>46326</v>
      </c>
      <c r="EM112" s="8">
        <v>10432618.196252419</v>
      </c>
      <c r="EO112" s="7">
        <v>46446</v>
      </c>
      <c r="EP112" s="8">
        <v>6310000</v>
      </c>
      <c r="ER112" s="7">
        <v>45869</v>
      </c>
      <c r="ES112" s="8">
        <v>21184000</v>
      </c>
      <c r="EU112" s="7">
        <v>45869</v>
      </c>
      <c r="EV112" s="8">
        <v>10406640</v>
      </c>
      <c r="EX112" s="7">
        <v>45869</v>
      </c>
      <c r="EY112" s="8">
        <v>5905040</v>
      </c>
    </row>
    <row r="113" spans="142:155" x14ac:dyDescent="0.25">
      <c r="EL113" s="7">
        <v>46356</v>
      </c>
      <c r="EM113" s="8">
        <v>10432618.196252419</v>
      </c>
      <c r="EO113" s="7">
        <v>46477</v>
      </c>
      <c r="EP113" s="8">
        <v>6310000</v>
      </c>
      <c r="ER113" s="7">
        <v>45900</v>
      </c>
      <c r="ES113" s="8">
        <v>21184000</v>
      </c>
      <c r="EU113" s="7">
        <v>45900</v>
      </c>
      <c r="EV113" s="8">
        <v>10406640</v>
      </c>
      <c r="EX113" s="7">
        <v>45900</v>
      </c>
      <c r="EY113" s="8">
        <v>5905040</v>
      </c>
    </row>
    <row r="114" spans="142:155" x14ac:dyDescent="0.25">
      <c r="EL114" s="7">
        <v>46387</v>
      </c>
      <c r="EM114" s="8">
        <v>10191618.196252419</v>
      </c>
      <c r="EO114" s="7">
        <v>46507</v>
      </c>
      <c r="EP114" s="8">
        <v>6310000</v>
      </c>
      <c r="ER114" s="7">
        <v>45930</v>
      </c>
      <c r="ES114" s="8">
        <v>21184000</v>
      </c>
      <c r="EU114" s="7">
        <v>45930</v>
      </c>
      <c r="EV114" s="8">
        <v>10406640</v>
      </c>
      <c r="EX114" s="7">
        <v>45930</v>
      </c>
      <c r="EY114" s="8">
        <v>5905040</v>
      </c>
    </row>
    <row r="115" spans="142:155" x14ac:dyDescent="0.25">
      <c r="EL115" s="7">
        <v>46418</v>
      </c>
      <c r="EM115" s="8">
        <v>10191618.196252419</v>
      </c>
      <c r="EO115" s="7">
        <v>46538</v>
      </c>
      <c r="EP115" s="8">
        <v>6310000</v>
      </c>
      <c r="ER115" s="7">
        <v>45961</v>
      </c>
      <c r="ES115" s="8">
        <v>21184000</v>
      </c>
      <c r="EU115" s="7">
        <v>45961</v>
      </c>
      <c r="EV115" s="8">
        <v>10406640</v>
      </c>
      <c r="EX115" s="7">
        <v>45961</v>
      </c>
      <c r="EY115" s="8">
        <v>5905040</v>
      </c>
    </row>
    <row r="116" spans="142:155" x14ac:dyDescent="0.25">
      <c r="EL116" s="7">
        <v>46446</v>
      </c>
      <c r="EM116" s="8">
        <v>10191618.196252419</v>
      </c>
      <c r="EO116" s="7">
        <v>46568</v>
      </c>
      <c r="EP116" s="8">
        <v>5679000</v>
      </c>
      <c r="ER116" s="7">
        <v>45991</v>
      </c>
      <c r="ES116" s="8">
        <v>21184000</v>
      </c>
      <c r="EU116" s="7">
        <v>45991</v>
      </c>
      <c r="EV116" s="8">
        <v>10406640</v>
      </c>
      <c r="EX116" s="7">
        <v>45991</v>
      </c>
      <c r="EY116" s="8">
        <v>5905040</v>
      </c>
    </row>
    <row r="117" spans="142:155" x14ac:dyDescent="0.25">
      <c r="EL117" s="7">
        <v>46477</v>
      </c>
      <c r="EM117" s="8">
        <v>10191618.196252419</v>
      </c>
      <c r="EO117" s="7">
        <v>46599</v>
      </c>
      <c r="EP117" s="8">
        <v>5679000</v>
      </c>
      <c r="ER117" s="7">
        <v>46006</v>
      </c>
      <c r="ES117" s="8">
        <v>17952000</v>
      </c>
      <c r="EU117" s="7">
        <v>46006</v>
      </c>
      <c r="EV117" s="8">
        <v>8818920</v>
      </c>
      <c r="EX117" s="7">
        <v>46006</v>
      </c>
      <c r="EY117" s="8">
        <v>5004120</v>
      </c>
    </row>
    <row r="118" spans="142:155" x14ac:dyDescent="0.25">
      <c r="EL118" s="7">
        <v>46507</v>
      </c>
      <c r="EM118" s="8">
        <v>10191618.196252419</v>
      </c>
      <c r="EO118" s="7">
        <v>46630</v>
      </c>
      <c r="EP118" s="8">
        <v>5679000</v>
      </c>
      <c r="ER118" s="7">
        <v>46022</v>
      </c>
      <c r="ES118" s="8">
        <v>17952000</v>
      </c>
      <c r="EU118" s="7">
        <v>46022</v>
      </c>
      <c r="EV118" s="8">
        <v>8818920</v>
      </c>
      <c r="EX118" s="7">
        <v>46022</v>
      </c>
      <c r="EY118" s="8">
        <v>5004120</v>
      </c>
    </row>
    <row r="119" spans="142:155" x14ac:dyDescent="0.25">
      <c r="EL119" s="7">
        <v>46538</v>
      </c>
      <c r="EM119" s="8">
        <v>10191618.196252419</v>
      </c>
      <c r="EO119" s="7">
        <v>46660</v>
      </c>
      <c r="EP119" s="8">
        <v>5679000</v>
      </c>
      <c r="ER119" s="7">
        <v>46053</v>
      </c>
      <c r="ES119" s="8">
        <v>17952000</v>
      </c>
      <c r="EU119" s="7">
        <v>46053</v>
      </c>
      <c r="EV119" s="8">
        <v>8818920</v>
      </c>
      <c r="EX119" s="7">
        <v>46053</v>
      </c>
      <c r="EY119" s="8">
        <v>5004120</v>
      </c>
    </row>
    <row r="120" spans="142:155" x14ac:dyDescent="0.25">
      <c r="EL120" s="7">
        <v>46568</v>
      </c>
      <c r="EM120" s="8">
        <v>9950618.1962524187</v>
      </c>
      <c r="EO120" s="7">
        <v>46691</v>
      </c>
      <c r="EP120" s="8">
        <v>5679000</v>
      </c>
      <c r="ER120" s="7">
        <v>46081</v>
      </c>
      <c r="ES120" s="8">
        <v>17952000</v>
      </c>
      <c r="EU120" s="7">
        <v>46081</v>
      </c>
      <c r="EV120" s="8">
        <v>8818920</v>
      </c>
      <c r="EX120" s="7">
        <v>46081</v>
      </c>
      <c r="EY120" s="8">
        <v>5004120</v>
      </c>
    </row>
    <row r="121" spans="142:155" x14ac:dyDescent="0.25">
      <c r="EL121" s="7">
        <v>46599</v>
      </c>
      <c r="EM121" s="8">
        <v>9950618.1962524187</v>
      </c>
      <c r="EO121" s="7">
        <v>46721</v>
      </c>
      <c r="EP121" s="8">
        <v>5679000</v>
      </c>
      <c r="ER121" s="7">
        <v>46112</v>
      </c>
      <c r="ES121" s="8">
        <v>17952000</v>
      </c>
      <c r="EU121" s="7">
        <v>46112</v>
      </c>
      <c r="EV121" s="8">
        <v>8818920</v>
      </c>
      <c r="EX121" s="7">
        <v>46112</v>
      </c>
      <c r="EY121" s="8">
        <v>5004120</v>
      </c>
    </row>
    <row r="122" spans="142:155" x14ac:dyDescent="0.25">
      <c r="EL122" s="7">
        <v>46630</v>
      </c>
      <c r="EM122" s="8">
        <v>9950618.1962524187</v>
      </c>
      <c r="EO122" s="7">
        <v>46752</v>
      </c>
      <c r="EP122" s="8">
        <v>5048000</v>
      </c>
      <c r="ER122" s="7">
        <v>46142</v>
      </c>
      <c r="ES122" s="8">
        <v>17952000</v>
      </c>
      <c r="EU122" s="7">
        <v>46142</v>
      </c>
      <c r="EV122" s="8">
        <v>8818920</v>
      </c>
      <c r="EX122" s="7">
        <v>46142</v>
      </c>
      <c r="EY122" s="8">
        <v>5004120</v>
      </c>
    </row>
    <row r="123" spans="142:155" x14ac:dyDescent="0.25">
      <c r="EL123" s="7">
        <v>46660</v>
      </c>
      <c r="EM123" s="8">
        <v>9950618.1962524187</v>
      </c>
      <c r="EO123" s="7">
        <v>46783</v>
      </c>
      <c r="EP123" s="8">
        <v>5048000</v>
      </c>
      <c r="ER123" s="7">
        <v>46173</v>
      </c>
      <c r="ES123" s="8">
        <v>17952000</v>
      </c>
      <c r="EU123" s="7">
        <v>46173</v>
      </c>
      <c r="EV123" s="8">
        <v>8818920</v>
      </c>
      <c r="EX123" s="7">
        <v>46173</v>
      </c>
      <c r="EY123" s="8">
        <v>5004120</v>
      </c>
    </row>
    <row r="124" spans="142:155" x14ac:dyDescent="0.25">
      <c r="EL124" s="7">
        <v>46691</v>
      </c>
      <c r="EM124" s="8">
        <v>9950618.1962524187</v>
      </c>
      <c r="EO124" s="7">
        <v>46812</v>
      </c>
      <c r="EP124" s="8">
        <v>5048000</v>
      </c>
      <c r="ER124" s="7">
        <v>46188</v>
      </c>
      <c r="ES124" s="8">
        <v>14608000</v>
      </c>
      <c r="EU124" s="7">
        <v>46188</v>
      </c>
      <c r="EV124" s="8">
        <v>7176180</v>
      </c>
      <c r="EX124" s="7">
        <v>46188</v>
      </c>
      <c r="EY124" s="8">
        <v>4071980</v>
      </c>
    </row>
    <row r="125" spans="142:155" x14ac:dyDescent="0.25">
      <c r="EL125" s="7">
        <v>46721</v>
      </c>
      <c r="EM125" s="8">
        <v>9950618.1962524187</v>
      </c>
      <c r="EO125" s="7">
        <v>46843</v>
      </c>
      <c r="EP125" s="8">
        <v>5048000</v>
      </c>
      <c r="ER125" s="7">
        <v>46203</v>
      </c>
      <c r="ES125" s="8">
        <v>14608000</v>
      </c>
      <c r="EU125" s="7">
        <v>46203</v>
      </c>
      <c r="EV125" s="8">
        <v>7176180</v>
      </c>
      <c r="EX125" s="7">
        <v>46203</v>
      </c>
      <c r="EY125" s="8">
        <v>4071980</v>
      </c>
    </row>
    <row r="126" spans="142:155" x14ac:dyDescent="0.25">
      <c r="EL126" s="7">
        <v>46752</v>
      </c>
      <c r="EM126" s="8">
        <v>9709618.1962524187</v>
      </c>
      <c r="EO126" s="7">
        <v>46873</v>
      </c>
      <c r="EP126" s="8">
        <v>5048000</v>
      </c>
      <c r="ER126" s="7">
        <v>46234</v>
      </c>
      <c r="ES126" s="8">
        <v>14608000</v>
      </c>
      <c r="EU126" s="7">
        <v>46234</v>
      </c>
      <c r="EV126" s="8">
        <v>7176180</v>
      </c>
      <c r="EX126" s="7">
        <v>46234</v>
      </c>
      <c r="EY126" s="8">
        <v>4071980</v>
      </c>
    </row>
    <row r="127" spans="142:155" x14ac:dyDescent="0.25">
      <c r="EL127" s="7">
        <v>46783</v>
      </c>
      <c r="EM127" s="8">
        <v>9709618.1962524187</v>
      </c>
      <c r="EO127" s="7">
        <v>46904</v>
      </c>
      <c r="EP127" s="8">
        <v>5048000</v>
      </c>
      <c r="ER127" s="7">
        <v>46265</v>
      </c>
      <c r="ES127" s="8">
        <v>14608000</v>
      </c>
      <c r="EU127" s="7">
        <v>46265</v>
      </c>
      <c r="EV127" s="8">
        <v>7176180</v>
      </c>
      <c r="EX127" s="7">
        <v>46265</v>
      </c>
      <c r="EY127" s="8">
        <v>4071980</v>
      </c>
    </row>
    <row r="128" spans="142:155" x14ac:dyDescent="0.25">
      <c r="EL128" s="7">
        <v>46812</v>
      </c>
      <c r="EM128" s="8">
        <v>9709618.1962524187</v>
      </c>
      <c r="EO128" s="7">
        <v>46934</v>
      </c>
      <c r="EP128" s="8">
        <v>4417000</v>
      </c>
      <c r="ER128" s="7">
        <v>46295</v>
      </c>
      <c r="ES128" s="8">
        <v>14608000</v>
      </c>
      <c r="EU128" s="7">
        <v>46295</v>
      </c>
      <c r="EV128" s="8">
        <v>7176180</v>
      </c>
      <c r="EX128" s="7">
        <v>46295</v>
      </c>
      <c r="EY128" s="8">
        <v>4071980</v>
      </c>
    </row>
    <row r="129" spans="142:155" x14ac:dyDescent="0.25">
      <c r="EL129" s="7">
        <v>46843</v>
      </c>
      <c r="EM129" s="8">
        <v>9709618.1962524187</v>
      </c>
      <c r="EO129" s="7">
        <v>46965</v>
      </c>
      <c r="EP129" s="8">
        <v>4417000</v>
      </c>
      <c r="ER129" s="7">
        <v>46326</v>
      </c>
      <c r="ES129" s="8">
        <v>14608000</v>
      </c>
      <c r="EU129" s="7">
        <v>46326</v>
      </c>
      <c r="EV129" s="8">
        <v>7176180</v>
      </c>
      <c r="EX129" s="7">
        <v>46326</v>
      </c>
      <c r="EY129" s="8">
        <v>4071980</v>
      </c>
    </row>
    <row r="130" spans="142:155" x14ac:dyDescent="0.25">
      <c r="EL130" s="7">
        <v>46873</v>
      </c>
      <c r="EM130" s="8">
        <v>9709618.1962524187</v>
      </c>
      <c r="EO130" s="7">
        <v>46996</v>
      </c>
      <c r="EP130" s="8">
        <v>4417000</v>
      </c>
      <c r="ER130" s="7">
        <v>46356</v>
      </c>
      <c r="ES130" s="8">
        <v>14608000</v>
      </c>
      <c r="EU130" s="7">
        <v>46356</v>
      </c>
      <c r="EV130" s="8">
        <v>7176180</v>
      </c>
      <c r="EX130" s="7">
        <v>46356</v>
      </c>
      <c r="EY130" s="8">
        <v>4071980</v>
      </c>
    </row>
    <row r="131" spans="142:155" x14ac:dyDescent="0.25">
      <c r="EL131" s="7">
        <v>46904</v>
      </c>
      <c r="EM131" s="8">
        <v>9709618.1962524187</v>
      </c>
      <c r="EO131" s="7">
        <v>47026</v>
      </c>
      <c r="EP131" s="8">
        <v>4417000</v>
      </c>
      <c r="ER131" s="7">
        <v>46371</v>
      </c>
      <c r="ES131" s="8">
        <v>11144000</v>
      </c>
      <c r="EU131" s="7">
        <v>46371</v>
      </c>
      <c r="EV131" s="8">
        <v>5474490</v>
      </c>
      <c r="EX131" s="7">
        <v>46371</v>
      </c>
      <c r="EY131" s="8">
        <v>3106390</v>
      </c>
    </row>
    <row r="132" spans="142:155" x14ac:dyDescent="0.25">
      <c r="EL132" s="7">
        <v>46934</v>
      </c>
      <c r="EM132" s="8">
        <v>9468618.1962524187</v>
      </c>
      <c r="EO132" s="7">
        <v>47057</v>
      </c>
      <c r="EP132" s="8">
        <v>4417000</v>
      </c>
      <c r="ER132" s="7">
        <v>46387</v>
      </c>
      <c r="ES132" s="8">
        <v>11144000</v>
      </c>
      <c r="EU132" s="7">
        <v>46387</v>
      </c>
      <c r="EV132" s="8">
        <v>5474490</v>
      </c>
      <c r="EX132" s="7">
        <v>46387</v>
      </c>
      <c r="EY132" s="8">
        <v>3106390</v>
      </c>
    </row>
    <row r="133" spans="142:155" x14ac:dyDescent="0.25">
      <c r="EL133" s="7">
        <v>46965</v>
      </c>
      <c r="EM133" s="8">
        <v>9468618.1962524187</v>
      </c>
      <c r="EO133" s="7">
        <v>47087</v>
      </c>
      <c r="EP133" s="8">
        <v>4417000</v>
      </c>
      <c r="ER133" s="7">
        <v>46418</v>
      </c>
      <c r="ES133" s="8">
        <v>11144000</v>
      </c>
      <c r="EU133" s="7">
        <v>46418</v>
      </c>
      <c r="EV133" s="8">
        <v>5474490</v>
      </c>
      <c r="EX133" s="7">
        <v>46418</v>
      </c>
      <c r="EY133" s="8">
        <v>3106390</v>
      </c>
    </row>
    <row r="134" spans="142:155" x14ac:dyDescent="0.25">
      <c r="EL134" s="7">
        <v>46996</v>
      </c>
      <c r="EM134" s="8">
        <v>9468618.1962524187</v>
      </c>
      <c r="EO134" s="7">
        <v>47118</v>
      </c>
      <c r="EP134" s="8">
        <v>3786000</v>
      </c>
      <c r="ER134" s="7">
        <v>46446</v>
      </c>
      <c r="ES134" s="8">
        <v>11144000</v>
      </c>
      <c r="EU134" s="7">
        <v>46446</v>
      </c>
      <c r="EV134" s="8">
        <v>5474490</v>
      </c>
      <c r="EX134" s="7">
        <v>46446</v>
      </c>
      <c r="EY134" s="8">
        <v>3106390</v>
      </c>
    </row>
    <row r="135" spans="142:155" x14ac:dyDescent="0.25">
      <c r="EL135" s="7">
        <v>47026</v>
      </c>
      <c r="EM135" s="8">
        <v>9468618.1962524187</v>
      </c>
      <c r="EO135" s="7">
        <v>47149</v>
      </c>
      <c r="EP135" s="8">
        <v>3786000</v>
      </c>
      <c r="ER135" s="7">
        <v>46477</v>
      </c>
      <c r="ES135" s="8">
        <v>11144000</v>
      </c>
      <c r="EU135" s="7">
        <v>46477</v>
      </c>
      <c r="EV135" s="8">
        <v>5474490</v>
      </c>
      <c r="EX135" s="7">
        <v>46477</v>
      </c>
      <c r="EY135" s="8">
        <v>3106390</v>
      </c>
    </row>
    <row r="136" spans="142:155" x14ac:dyDescent="0.25">
      <c r="EL136" s="7">
        <v>47057</v>
      </c>
      <c r="EM136" s="8">
        <v>9468618.1962524187</v>
      </c>
      <c r="EO136" s="7">
        <v>47177</v>
      </c>
      <c r="EP136" s="8">
        <v>3786000</v>
      </c>
      <c r="ER136" s="7">
        <v>46507</v>
      </c>
      <c r="ES136" s="8">
        <v>11144000</v>
      </c>
      <c r="EU136" s="7">
        <v>46507</v>
      </c>
      <c r="EV136" s="8">
        <v>5474490</v>
      </c>
      <c r="EX136" s="7">
        <v>46507</v>
      </c>
      <c r="EY136" s="8">
        <v>3106390</v>
      </c>
    </row>
    <row r="137" spans="142:155" x14ac:dyDescent="0.25">
      <c r="EL137" s="7">
        <v>47087</v>
      </c>
      <c r="EM137" s="8">
        <v>9468618.1962524187</v>
      </c>
      <c r="EO137" s="7">
        <v>47208</v>
      </c>
      <c r="EP137" s="8">
        <v>3786000</v>
      </c>
      <c r="ER137" s="7">
        <v>46538</v>
      </c>
      <c r="ES137" s="8">
        <v>11144000</v>
      </c>
      <c r="EU137" s="7">
        <v>46538</v>
      </c>
      <c r="EV137" s="8">
        <v>5474490</v>
      </c>
      <c r="EX137" s="7">
        <v>46538</v>
      </c>
      <c r="EY137" s="8">
        <v>3106390</v>
      </c>
    </row>
    <row r="138" spans="142:155" x14ac:dyDescent="0.25">
      <c r="EL138" s="7">
        <v>47118</v>
      </c>
      <c r="EM138" s="8">
        <v>9227618.1962524187</v>
      </c>
      <c r="EO138" s="7">
        <v>47238</v>
      </c>
      <c r="EP138" s="8">
        <v>3786000</v>
      </c>
      <c r="ER138" s="7">
        <v>46553</v>
      </c>
      <c r="ES138" s="8">
        <v>7552000</v>
      </c>
      <c r="EU138" s="7">
        <v>46553</v>
      </c>
      <c r="EV138" s="8">
        <v>3709920</v>
      </c>
      <c r="EX138" s="7">
        <v>46553</v>
      </c>
      <c r="EY138" s="8">
        <v>2105120</v>
      </c>
    </row>
    <row r="139" spans="142:155" x14ac:dyDescent="0.25">
      <c r="EL139" s="7">
        <v>47149</v>
      </c>
      <c r="EM139" s="8">
        <v>9227618.1962524187</v>
      </c>
      <c r="EO139" s="7">
        <v>47269</v>
      </c>
      <c r="EP139" s="8">
        <v>3786000</v>
      </c>
      <c r="ER139" s="7">
        <v>46568</v>
      </c>
      <c r="ES139" s="8">
        <v>7552000</v>
      </c>
      <c r="EU139" s="7">
        <v>46568</v>
      </c>
      <c r="EV139" s="8">
        <v>3709920</v>
      </c>
      <c r="EX139" s="7">
        <v>46568</v>
      </c>
      <c r="EY139" s="8">
        <v>2105120</v>
      </c>
    </row>
    <row r="140" spans="142:155" x14ac:dyDescent="0.25">
      <c r="EL140" s="7">
        <v>47177</v>
      </c>
      <c r="EM140" s="8">
        <v>9227618.1962524187</v>
      </c>
      <c r="EO140" s="7">
        <v>47299</v>
      </c>
      <c r="EP140" s="8">
        <v>3155000</v>
      </c>
      <c r="ER140" s="7">
        <v>46599</v>
      </c>
      <c r="ES140" s="8">
        <v>7552000</v>
      </c>
      <c r="EU140" s="7">
        <v>46599</v>
      </c>
      <c r="EV140" s="8">
        <v>3709920</v>
      </c>
      <c r="EX140" s="7">
        <v>46599</v>
      </c>
      <c r="EY140" s="8">
        <v>2105120</v>
      </c>
    </row>
    <row r="141" spans="142:155" x14ac:dyDescent="0.25">
      <c r="EL141" s="7">
        <v>47208</v>
      </c>
      <c r="EM141" s="8">
        <v>9227618.1962524187</v>
      </c>
      <c r="EO141" s="7">
        <v>47330</v>
      </c>
      <c r="EP141" s="8">
        <v>3155000</v>
      </c>
      <c r="ER141" s="7">
        <v>46630</v>
      </c>
      <c r="ES141" s="8">
        <v>7552000</v>
      </c>
      <c r="EU141" s="7">
        <v>46630</v>
      </c>
      <c r="EV141" s="8">
        <v>3709920</v>
      </c>
      <c r="EX141" s="7">
        <v>46630</v>
      </c>
      <c r="EY141" s="8">
        <v>2105120</v>
      </c>
    </row>
    <row r="142" spans="142:155" x14ac:dyDescent="0.25">
      <c r="EL142" s="7">
        <v>47238</v>
      </c>
      <c r="EM142" s="8">
        <v>9227618.1962524187</v>
      </c>
      <c r="EO142" s="7">
        <v>47361</v>
      </c>
      <c r="EP142" s="8">
        <v>3155000</v>
      </c>
      <c r="ER142" s="7">
        <v>46660</v>
      </c>
      <c r="ES142" s="8">
        <v>7552000</v>
      </c>
      <c r="EU142" s="7">
        <v>46660</v>
      </c>
      <c r="EV142" s="8">
        <v>3709920</v>
      </c>
      <c r="EX142" s="7">
        <v>46660</v>
      </c>
      <c r="EY142" s="8">
        <v>2105120</v>
      </c>
    </row>
    <row r="143" spans="142:155" x14ac:dyDescent="0.25">
      <c r="EL143" s="7">
        <v>47269</v>
      </c>
      <c r="EM143" s="8">
        <v>9227618.1962524187</v>
      </c>
      <c r="EO143" s="7">
        <v>47391</v>
      </c>
      <c r="EP143" s="8">
        <v>3155000</v>
      </c>
      <c r="ER143" s="7">
        <v>46691</v>
      </c>
      <c r="ES143" s="8">
        <v>7552000</v>
      </c>
      <c r="EU143" s="7">
        <v>46691</v>
      </c>
      <c r="EV143" s="8">
        <v>3709920</v>
      </c>
      <c r="EX143" s="7">
        <v>46691</v>
      </c>
      <c r="EY143" s="8">
        <v>2105120</v>
      </c>
    </row>
    <row r="144" spans="142:155" x14ac:dyDescent="0.25">
      <c r="EL144" s="7">
        <v>47299</v>
      </c>
      <c r="EM144" s="8">
        <v>8986618.1962524187</v>
      </c>
      <c r="EO144" s="7">
        <v>47422</v>
      </c>
      <c r="EP144" s="8">
        <v>3155000</v>
      </c>
      <c r="ER144" s="7">
        <v>46721</v>
      </c>
      <c r="ES144" s="8">
        <v>7552000</v>
      </c>
      <c r="EU144" s="7">
        <v>46721</v>
      </c>
      <c r="EV144" s="8">
        <v>3709920</v>
      </c>
      <c r="EX144" s="7">
        <v>46721</v>
      </c>
      <c r="EY144" s="8">
        <v>2105120</v>
      </c>
    </row>
    <row r="145" spans="142:155" x14ac:dyDescent="0.25">
      <c r="EL145" s="7">
        <v>47330</v>
      </c>
      <c r="EM145" s="8">
        <v>8986618.1962524187</v>
      </c>
      <c r="EO145" s="7">
        <v>47452</v>
      </c>
      <c r="EP145" s="8">
        <v>3155000</v>
      </c>
      <c r="ER145" s="7">
        <v>46736</v>
      </c>
      <c r="ES145" s="8">
        <v>3840000</v>
      </c>
      <c r="EU145" s="7">
        <v>46736</v>
      </c>
      <c r="EV145" s="8">
        <v>1886400</v>
      </c>
      <c r="EX145" s="7">
        <v>46736</v>
      </c>
      <c r="EY145" s="8">
        <v>1070400</v>
      </c>
    </row>
    <row r="146" spans="142:155" x14ac:dyDescent="0.25">
      <c r="EL146" s="7">
        <v>47361</v>
      </c>
      <c r="EM146" s="8">
        <v>8986618.1962524187</v>
      </c>
      <c r="EO146" s="7">
        <v>47483</v>
      </c>
      <c r="EP146" s="8">
        <v>2524000</v>
      </c>
      <c r="ER146" s="7">
        <v>46752</v>
      </c>
      <c r="ES146" s="8">
        <v>3840000</v>
      </c>
      <c r="EU146" s="7">
        <v>46752</v>
      </c>
      <c r="EV146" s="8">
        <v>1886400</v>
      </c>
      <c r="EX146" s="7">
        <v>46752</v>
      </c>
      <c r="EY146" s="8">
        <v>1070400</v>
      </c>
    </row>
    <row r="147" spans="142:155" x14ac:dyDescent="0.25">
      <c r="EL147" s="7">
        <v>47391</v>
      </c>
      <c r="EM147" s="8">
        <v>8986618.1962524187</v>
      </c>
      <c r="EO147" s="7">
        <v>47514</v>
      </c>
      <c r="EP147" s="8">
        <v>2524000</v>
      </c>
      <c r="ER147" s="7">
        <v>46783</v>
      </c>
      <c r="ES147" s="8">
        <v>3840000</v>
      </c>
      <c r="EU147" s="7">
        <v>46783</v>
      </c>
      <c r="EV147" s="8">
        <v>1886400</v>
      </c>
      <c r="EX147" s="7">
        <v>46783</v>
      </c>
      <c r="EY147" s="8">
        <v>1070400</v>
      </c>
    </row>
    <row r="148" spans="142:155" x14ac:dyDescent="0.25">
      <c r="EL148" s="7">
        <v>47422</v>
      </c>
      <c r="EM148" s="8">
        <v>8986618.1962524187</v>
      </c>
      <c r="EO148" s="7">
        <v>47542</v>
      </c>
      <c r="EP148" s="8">
        <v>2524000</v>
      </c>
      <c r="ER148" s="7">
        <v>46812</v>
      </c>
      <c r="ES148" s="8">
        <v>3840000</v>
      </c>
      <c r="EU148" s="7">
        <v>46812</v>
      </c>
      <c r="EV148" s="8">
        <v>1886400</v>
      </c>
      <c r="EX148" s="7">
        <v>46812</v>
      </c>
      <c r="EY148" s="8">
        <v>1070400</v>
      </c>
    </row>
    <row r="149" spans="142:155" x14ac:dyDescent="0.25">
      <c r="EL149" s="7">
        <v>47452</v>
      </c>
      <c r="EM149" s="8">
        <v>8986618.1962524187</v>
      </c>
      <c r="EO149" s="7">
        <v>47573</v>
      </c>
      <c r="EP149" s="8">
        <v>2524000</v>
      </c>
      <c r="ER149" s="7">
        <v>46843</v>
      </c>
      <c r="ES149" s="8">
        <v>3840000</v>
      </c>
      <c r="EU149" s="7">
        <v>46843</v>
      </c>
      <c r="EV149" s="8">
        <v>1886400</v>
      </c>
      <c r="EX149" s="7">
        <v>46843</v>
      </c>
      <c r="EY149" s="8">
        <v>1070400</v>
      </c>
    </row>
    <row r="150" spans="142:155" x14ac:dyDescent="0.25">
      <c r="EL150" s="7">
        <v>47483</v>
      </c>
      <c r="EM150" s="8">
        <v>8745618.1962524187</v>
      </c>
      <c r="EO150" s="7">
        <v>47603</v>
      </c>
      <c r="EP150" s="8">
        <v>2524000</v>
      </c>
      <c r="ER150" s="7">
        <v>46873</v>
      </c>
      <c r="ES150" s="8">
        <v>3840000</v>
      </c>
      <c r="EU150" s="7">
        <v>46873</v>
      </c>
      <c r="EV150" s="8">
        <v>1886400</v>
      </c>
      <c r="EX150" s="7">
        <v>46873</v>
      </c>
      <c r="EY150" s="8">
        <v>1070400</v>
      </c>
    </row>
    <row r="151" spans="142:155" x14ac:dyDescent="0.25">
      <c r="EL151" s="7">
        <v>47514</v>
      </c>
      <c r="EM151" s="8">
        <v>8745618.1962524187</v>
      </c>
      <c r="EO151" s="7">
        <v>47634</v>
      </c>
      <c r="EP151" s="8">
        <v>2524000</v>
      </c>
      <c r="ER151" s="7">
        <v>46904</v>
      </c>
      <c r="ES151" s="8">
        <v>3840000</v>
      </c>
      <c r="EU151" s="7">
        <v>46904</v>
      </c>
      <c r="EV151" s="8">
        <v>1886400</v>
      </c>
      <c r="EX151" s="7">
        <v>46904</v>
      </c>
      <c r="EY151" s="8">
        <v>1070400</v>
      </c>
    </row>
    <row r="152" spans="142:155" x14ac:dyDescent="0.25">
      <c r="EL152" s="7">
        <v>47542</v>
      </c>
      <c r="EM152" s="8">
        <v>8745618.1962524187</v>
      </c>
      <c r="EO152" s="7">
        <v>47664</v>
      </c>
      <c r="EP152" s="8">
        <v>1893000</v>
      </c>
      <c r="ER152" s="7">
        <v>46919</v>
      </c>
      <c r="ES152" s="8">
        <v>144000</v>
      </c>
      <c r="EU152" s="7">
        <v>46919</v>
      </c>
      <c r="EV152" s="8">
        <v>70740</v>
      </c>
      <c r="EX152" s="7">
        <v>46919</v>
      </c>
      <c r="EY152" s="8">
        <v>40140</v>
      </c>
    </row>
    <row r="153" spans="142:155" x14ac:dyDescent="0.25">
      <c r="EL153" s="7">
        <v>47573</v>
      </c>
      <c r="EM153" s="8">
        <v>8745618.1962524187</v>
      </c>
      <c r="EO153" s="7">
        <v>47695</v>
      </c>
      <c r="EP153" s="8">
        <v>1893000</v>
      </c>
      <c r="ER153" s="7">
        <v>46934</v>
      </c>
      <c r="ES153" s="8">
        <v>144000</v>
      </c>
      <c r="EU153" s="7">
        <v>46934</v>
      </c>
      <c r="EV153" s="8">
        <v>70740</v>
      </c>
      <c r="EX153" s="7">
        <v>46934</v>
      </c>
      <c r="EY153" s="8">
        <v>40140</v>
      </c>
    </row>
    <row r="154" spans="142:155" x14ac:dyDescent="0.25">
      <c r="EL154" s="7">
        <v>47603</v>
      </c>
      <c r="EM154" s="8">
        <v>8745618.1962524187</v>
      </c>
      <c r="EO154" s="7">
        <v>47726</v>
      </c>
      <c r="EP154" s="8">
        <v>1893000</v>
      </c>
      <c r="ER154" s="7">
        <v>46965</v>
      </c>
      <c r="ES154" s="8">
        <v>144000</v>
      </c>
      <c r="EU154" s="7">
        <v>46965</v>
      </c>
      <c r="EV154" s="8">
        <v>70740</v>
      </c>
      <c r="EX154" s="7">
        <v>46965</v>
      </c>
      <c r="EY154" s="8">
        <v>40140</v>
      </c>
    </row>
    <row r="155" spans="142:155" x14ac:dyDescent="0.25">
      <c r="EL155" s="7">
        <v>47634</v>
      </c>
      <c r="EM155" s="8">
        <v>8745618.1962524187</v>
      </c>
      <c r="EO155" s="7">
        <v>47756</v>
      </c>
      <c r="EP155" s="8">
        <v>1893000</v>
      </c>
      <c r="ER155" s="7">
        <v>46996</v>
      </c>
      <c r="ES155" s="8">
        <v>144000</v>
      </c>
      <c r="EU155" s="7">
        <v>46996</v>
      </c>
      <c r="EV155" s="8">
        <v>70740</v>
      </c>
      <c r="EX155" s="7">
        <v>46996</v>
      </c>
      <c r="EY155" s="8">
        <v>40140</v>
      </c>
    </row>
    <row r="156" spans="142:155" x14ac:dyDescent="0.25">
      <c r="EL156" s="7">
        <v>47664</v>
      </c>
      <c r="EM156" s="8">
        <v>8504618.1962524187</v>
      </c>
      <c r="EO156" s="7">
        <v>47787</v>
      </c>
      <c r="EP156" s="8">
        <v>1893000</v>
      </c>
      <c r="ER156" s="7">
        <v>47026</v>
      </c>
      <c r="ES156" s="8">
        <v>144000</v>
      </c>
      <c r="EU156" s="7">
        <v>47026</v>
      </c>
      <c r="EV156" s="8">
        <v>70740</v>
      </c>
      <c r="EX156" s="7">
        <v>47026</v>
      </c>
      <c r="EY156" s="8">
        <v>40140</v>
      </c>
    </row>
    <row r="157" spans="142:155" x14ac:dyDescent="0.25">
      <c r="EL157" s="7">
        <v>47695</v>
      </c>
      <c r="EM157" s="8">
        <v>8504618.1962524187</v>
      </c>
      <c r="EO157" s="7">
        <v>47817</v>
      </c>
      <c r="EP157" s="8">
        <v>1893000</v>
      </c>
      <c r="ER157" s="7">
        <v>47057</v>
      </c>
      <c r="ES157" s="8">
        <v>144000</v>
      </c>
      <c r="EU157" s="7">
        <v>47057</v>
      </c>
      <c r="EV157" s="8">
        <v>70740</v>
      </c>
      <c r="EX157" s="7">
        <v>47057</v>
      </c>
      <c r="EY157" s="8">
        <v>40140</v>
      </c>
    </row>
    <row r="158" spans="142:155" x14ac:dyDescent="0.25">
      <c r="EL158" s="7">
        <v>47726</v>
      </c>
      <c r="EM158" s="8">
        <v>8504618.1962524187</v>
      </c>
      <c r="EO158" s="7">
        <v>47848</v>
      </c>
      <c r="EP158" s="8">
        <v>1262000</v>
      </c>
      <c r="ER158" s="7">
        <v>47087</v>
      </c>
      <c r="ES158" s="8">
        <v>144000</v>
      </c>
      <c r="EU158" s="7">
        <v>47087</v>
      </c>
      <c r="EV158" s="8">
        <v>70740</v>
      </c>
      <c r="EX158" s="7">
        <v>47087</v>
      </c>
      <c r="EY158" s="8">
        <v>40140</v>
      </c>
    </row>
    <row r="159" spans="142:155" x14ac:dyDescent="0.25">
      <c r="EL159" s="7">
        <v>47756</v>
      </c>
      <c r="EM159" s="8">
        <v>8504618.1962524187</v>
      </c>
      <c r="EO159" s="7">
        <v>47879</v>
      </c>
      <c r="EP159" s="8">
        <v>1262000</v>
      </c>
      <c r="ER159" s="7">
        <v>47102</v>
      </c>
      <c r="ES159" s="8">
        <v>0</v>
      </c>
      <c r="EU159" s="7">
        <v>47102</v>
      </c>
      <c r="EV159" s="8">
        <v>0</v>
      </c>
      <c r="EX159" s="7">
        <v>47102</v>
      </c>
      <c r="EY159" s="8">
        <v>0</v>
      </c>
    </row>
    <row r="160" spans="142:155" x14ac:dyDescent="0.25">
      <c r="EL160" s="7">
        <v>47787</v>
      </c>
      <c r="EM160" s="8">
        <v>8504618.1962524187</v>
      </c>
      <c r="EO160" s="7">
        <v>47907</v>
      </c>
      <c r="EP160" s="8">
        <v>1262000</v>
      </c>
    </row>
    <row r="161" spans="142:146" x14ac:dyDescent="0.25">
      <c r="EL161" s="7">
        <v>47817</v>
      </c>
      <c r="EM161" s="8">
        <v>8504618.1962524187</v>
      </c>
      <c r="EO161" s="7">
        <v>47938</v>
      </c>
      <c r="EP161" s="8">
        <v>1262000</v>
      </c>
    </row>
    <row r="162" spans="142:146" x14ac:dyDescent="0.25">
      <c r="EL162" s="7">
        <v>47848</v>
      </c>
      <c r="EM162" s="8">
        <v>8262618.1962524187</v>
      </c>
      <c r="EO162" s="7">
        <v>47968</v>
      </c>
      <c r="EP162" s="8">
        <v>1262000</v>
      </c>
    </row>
    <row r="163" spans="142:146" x14ac:dyDescent="0.25">
      <c r="EL163" s="7">
        <v>47879</v>
      </c>
      <c r="EM163" s="8">
        <v>8262618.1962524187</v>
      </c>
      <c r="EO163" s="7">
        <v>47999</v>
      </c>
      <c r="EP163" s="8">
        <v>1262000</v>
      </c>
    </row>
    <row r="164" spans="142:146" x14ac:dyDescent="0.25">
      <c r="EL164" s="7">
        <v>47907</v>
      </c>
      <c r="EM164" s="8">
        <v>8262618.1962524187</v>
      </c>
      <c r="EO164" s="7">
        <v>48029</v>
      </c>
      <c r="EP164" s="8">
        <v>631000</v>
      </c>
    </row>
    <row r="165" spans="142:146" x14ac:dyDescent="0.25">
      <c r="EL165" s="7">
        <v>47938</v>
      </c>
      <c r="EM165" s="8">
        <v>8262618.1962524187</v>
      </c>
      <c r="EO165" s="7">
        <v>48060</v>
      </c>
      <c r="EP165" s="8">
        <v>631000</v>
      </c>
    </row>
    <row r="166" spans="142:146" x14ac:dyDescent="0.25">
      <c r="EL166" s="7">
        <v>47968</v>
      </c>
      <c r="EM166" s="8">
        <v>8262618.1962524187</v>
      </c>
      <c r="EO166" s="7">
        <v>48091</v>
      </c>
      <c r="EP166" s="8">
        <v>631000</v>
      </c>
    </row>
    <row r="167" spans="142:146" x14ac:dyDescent="0.25">
      <c r="EL167" s="7">
        <v>47999</v>
      </c>
      <c r="EM167" s="8">
        <v>8262618.1962524187</v>
      </c>
      <c r="EO167" s="7">
        <v>48121</v>
      </c>
      <c r="EP167" s="8">
        <v>631000</v>
      </c>
    </row>
    <row r="168" spans="142:146" x14ac:dyDescent="0.25">
      <c r="EL168" s="7">
        <v>48029</v>
      </c>
      <c r="EM168" s="8">
        <v>8020618.1962524187</v>
      </c>
      <c r="EO168" s="7">
        <v>48152</v>
      </c>
      <c r="EP168" s="8">
        <v>631000</v>
      </c>
    </row>
    <row r="169" spans="142:146" x14ac:dyDescent="0.25">
      <c r="EL169" s="7">
        <v>48060</v>
      </c>
      <c r="EM169" s="8">
        <v>8020618.1962524187</v>
      </c>
      <c r="EO169" s="7">
        <v>48182</v>
      </c>
      <c r="EP169" s="8">
        <v>631000</v>
      </c>
    </row>
    <row r="170" spans="142:146" x14ac:dyDescent="0.25">
      <c r="EL170" s="7">
        <v>48091</v>
      </c>
      <c r="EM170" s="8">
        <v>8020618.1962524187</v>
      </c>
      <c r="EO170" s="7">
        <v>48213</v>
      </c>
      <c r="EP170" s="8">
        <v>0</v>
      </c>
    </row>
    <row r="171" spans="142:146" x14ac:dyDescent="0.25">
      <c r="EL171" s="7">
        <v>48121</v>
      </c>
      <c r="EM171" s="8">
        <v>8020618.1962524187</v>
      </c>
    </row>
    <row r="172" spans="142:146" x14ac:dyDescent="0.25">
      <c r="EL172" s="7">
        <v>48152</v>
      </c>
      <c r="EM172" s="8">
        <v>8020618.1962524187</v>
      </c>
    </row>
    <row r="173" spans="142:146" x14ac:dyDescent="0.25">
      <c r="EL173" s="7">
        <v>48182</v>
      </c>
      <c r="EM173" s="8">
        <v>8020618.1962524187</v>
      </c>
    </row>
    <row r="174" spans="142:146" x14ac:dyDescent="0.25">
      <c r="EL174" s="7">
        <v>48213</v>
      </c>
      <c r="EM174" s="8">
        <v>7778618.1962524187</v>
      </c>
    </row>
    <row r="175" spans="142:146" x14ac:dyDescent="0.25">
      <c r="EL175" s="7">
        <v>48244</v>
      </c>
      <c r="EM175" s="8">
        <v>7778618.1962524187</v>
      </c>
    </row>
    <row r="176" spans="142:146" x14ac:dyDescent="0.25">
      <c r="EL176" s="7">
        <v>48273</v>
      </c>
      <c r="EM176" s="8">
        <v>7778618.1962524187</v>
      </c>
    </row>
    <row r="177" spans="142:143" x14ac:dyDescent="0.25">
      <c r="EL177" s="7">
        <v>48304</v>
      </c>
      <c r="EM177" s="8">
        <v>7778618.1962524187</v>
      </c>
    </row>
    <row r="178" spans="142:143" x14ac:dyDescent="0.25">
      <c r="EL178" s="7">
        <v>48334</v>
      </c>
      <c r="EM178" s="8">
        <v>7778618.1962524187</v>
      </c>
    </row>
    <row r="179" spans="142:143" x14ac:dyDescent="0.25">
      <c r="EL179" s="7">
        <v>48365</v>
      </c>
      <c r="EM179" s="8">
        <v>7778618.1962524187</v>
      </c>
    </row>
    <row r="180" spans="142:143" x14ac:dyDescent="0.25">
      <c r="EL180" s="7">
        <v>48395</v>
      </c>
      <c r="EM180" s="8">
        <v>7536618.1962524187</v>
      </c>
    </row>
    <row r="181" spans="142:143" x14ac:dyDescent="0.25">
      <c r="EL181" s="7">
        <v>48426</v>
      </c>
      <c r="EM181" s="8">
        <v>7536618.1962524187</v>
      </c>
    </row>
    <row r="182" spans="142:143" x14ac:dyDescent="0.25">
      <c r="EL182" s="7">
        <v>48457</v>
      </c>
      <c r="EM182" s="8">
        <v>7536618.1962524187</v>
      </c>
    </row>
    <row r="183" spans="142:143" x14ac:dyDescent="0.25">
      <c r="EL183" s="7">
        <v>48487</v>
      </c>
      <c r="EM183" s="8">
        <v>7536618.1962524187</v>
      </c>
    </row>
    <row r="184" spans="142:143" x14ac:dyDescent="0.25">
      <c r="EL184" s="7">
        <v>48518</v>
      </c>
      <c r="EM184" s="8">
        <v>7536618.1962524187</v>
      </c>
    </row>
    <row r="185" spans="142:143" x14ac:dyDescent="0.25">
      <c r="EL185" s="7">
        <v>48548</v>
      </c>
      <c r="EM185" s="8">
        <v>7536618.1962524187</v>
      </c>
    </row>
    <row r="186" spans="142:143" x14ac:dyDescent="0.25">
      <c r="EL186" s="7">
        <v>48579</v>
      </c>
      <c r="EM186" s="8">
        <v>7294618.1962524187</v>
      </c>
    </row>
    <row r="187" spans="142:143" x14ac:dyDescent="0.25">
      <c r="EL187" s="7">
        <v>48610</v>
      </c>
      <c r="EM187" s="8">
        <v>7294618.1962524187</v>
      </c>
    </row>
    <row r="188" spans="142:143" x14ac:dyDescent="0.25">
      <c r="EL188" s="7">
        <v>48638</v>
      </c>
      <c r="EM188" s="8">
        <v>7294618.1962524187</v>
      </c>
    </row>
    <row r="189" spans="142:143" x14ac:dyDescent="0.25">
      <c r="EL189" s="7">
        <v>48669</v>
      </c>
      <c r="EM189" s="8">
        <v>7294618.1962524187</v>
      </c>
    </row>
    <row r="190" spans="142:143" x14ac:dyDescent="0.25">
      <c r="EL190" s="7">
        <v>48699</v>
      </c>
      <c r="EM190" s="8">
        <v>7294618.1962524187</v>
      </c>
    </row>
    <row r="191" spans="142:143" x14ac:dyDescent="0.25">
      <c r="EL191" s="7">
        <v>48730</v>
      </c>
      <c r="EM191" s="8">
        <v>7294618.1962524187</v>
      </c>
    </row>
    <row r="192" spans="142:143" x14ac:dyDescent="0.25">
      <c r="EL192" s="7">
        <v>48760</v>
      </c>
      <c r="EM192" s="8">
        <v>7052618.1962524187</v>
      </c>
    </row>
    <row r="193" spans="142:143" x14ac:dyDescent="0.25">
      <c r="EL193" s="7">
        <v>48791</v>
      </c>
      <c r="EM193" s="8">
        <v>7052618.1962524187</v>
      </c>
    </row>
    <row r="194" spans="142:143" x14ac:dyDescent="0.25">
      <c r="EL194" s="7">
        <v>48822</v>
      </c>
      <c r="EM194" s="8">
        <v>7052618.1962524187</v>
      </c>
    </row>
    <row r="195" spans="142:143" x14ac:dyDescent="0.25">
      <c r="EL195" s="7">
        <v>48852</v>
      </c>
      <c r="EM195" s="8">
        <v>7052618.1962524187</v>
      </c>
    </row>
    <row r="196" spans="142:143" x14ac:dyDescent="0.25">
      <c r="EL196" s="7">
        <v>48883</v>
      </c>
      <c r="EM196" s="8">
        <v>7052618.1962524187</v>
      </c>
    </row>
    <row r="197" spans="142:143" x14ac:dyDescent="0.25">
      <c r="EL197" s="7">
        <v>48913</v>
      </c>
      <c r="EM197" s="8">
        <v>7052618.1962524187</v>
      </c>
    </row>
    <row r="198" spans="142:143" x14ac:dyDescent="0.25">
      <c r="EL198" s="7">
        <v>48944</v>
      </c>
      <c r="EM198" s="8">
        <v>6810618.1962524187</v>
      </c>
    </row>
    <row r="199" spans="142:143" x14ac:dyDescent="0.25">
      <c r="EL199" s="7">
        <v>48975</v>
      </c>
      <c r="EM199" s="8">
        <v>6810618.1962524187</v>
      </c>
    </row>
    <row r="200" spans="142:143" x14ac:dyDescent="0.25">
      <c r="EL200" s="7">
        <v>49003</v>
      </c>
      <c r="EM200" s="8">
        <v>6810618.1962524187</v>
      </c>
    </row>
    <row r="201" spans="142:143" x14ac:dyDescent="0.25">
      <c r="EL201" s="7">
        <v>49034</v>
      </c>
      <c r="EM201" s="8">
        <v>6810618.1962524187</v>
      </c>
    </row>
    <row r="202" spans="142:143" x14ac:dyDescent="0.25">
      <c r="EL202" s="7">
        <v>49064</v>
      </c>
      <c r="EM202" s="8">
        <v>6810618.1962524187</v>
      </c>
    </row>
    <row r="203" spans="142:143" x14ac:dyDescent="0.25">
      <c r="EL203" s="7">
        <v>49095</v>
      </c>
      <c r="EM203" s="8">
        <v>6810618.1962524187</v>
      </c>
    </row>
    <row r="204" spans="142:143" x14ac:dyDescent="0.25">
      <c r="EL204" s="7">
        <v>49125</v>
      </c>
      <c r="EM204" s="8">
        <v>6568618.1962524187</v>
      </c>
    </row>
    <row r="205" spans="142:143" x14ac:dyDescent="0.25">
      <c r="EL205" s="7">
        <v>49156</v>
      </c>
      <c r="EM205" s="8">
        <v>6568618.1962524187</v>
      </c>
    </row>
    <row r="206" spans="142:143" x14ac:dyDescent="0.25">
      <c r="EL206" s="7">
        <v>49187</v>
      </c>
      <c r="EM206" s="8">
        <v>6568618.1962524187</v>
      </c>
    </row>
    <row r="207" spans="142:143" x14ac:dyDescent="0.25">
      <c r="EL207" s="7">
        <v>49217</v>
      </c>
      <c r="EM207" s="8">
        <v>6568618.1962524187</v>
      </c>
    </row>
    <row r="208" spans="142:143" x14ac:dyDescent="0.25">
      <c r="EL208" s="7">
        <v>49248</v>
      </c>
      <c r="EM208" s="8">
        <v>6568618.1962524187</v>
      </c>
    </row>
    <row r="209" spans="142:143" x14ac:dyDescent="0.25">
      <c r="EL209" s="7">
        <v>49278</v>
      </c>
      <c r="EM209" s="8">
        <v>6568618.1962524187</v>
      </c>
    </row>
    <row r="210" spans="142:143" x14ac:dyDescent="0.25">
      <c r="EL210" s="7">
        <v>49309</v>
      </c>
      <c r="EM210" s="8">
        <v>6326618.1962524187</v>
      </c>
    </row>
    <row r="211" spans="142:143" x14ac:dyDescent="0.25">
      <c r="EL211" s="7">
        <v>49340</v>
      </c>
      <c r="EM211" s="8">
        <v>6326618.1962524187</v>
      </c>
    </row>
    <row r="212" spans="142:143" x14ac:dyDescent="0.25">
      <c r="EL212" s="7">
        <v>49368</v>
      </c>
      <c r="EM212" s="8">
        <v>6326618.1962524187</v>
      </c>
    </row>
    <row r="213" spans="142:143" x14ac:dyDescent="0.25">
      <c r="EL213" s="7">
        <v>49399</v>
      </c>
      <c r="EM213" s="8">
        <v>6326618.1962524187</v>
      </c>
    </row>
    <row r="214" spans="142:143" x14ac:dyDescent="0.25">
      <c r="EL214" s="7">
        <v>49429</v>
      </c>
      <c r="EM214" s="8">
        <v>6326618.1962524187</v>
      </c>
    </row>
    <row r="215" spans="142:143" x14ac:dyDescent="0.25">
      <c r="EL215" s="7">
        <v>49460</v>
      </c>
      <c r="EM215" s="8">
        <v>6326618.1962524187</v>
      </c>
    </row>
    <row r="216" spans="142:143" x14ac:dyDescent="0.25">
      <c r="EL216" s="7">
        <v>49490</v>
      </c>
      <c r="EM216" s="8">
        <v>6084618.1962524187</v>
      </c>
    </row>
    <row r="217" spans="142:143" x14ac:dyDescent="0.25">
      <c r="EL217" s="7">
        <v>49521</v>
      </c>
      <c r="EM217" s="8">
        <v>6084618.1962524187</v>
      </c>
    </row>
    <row r="218" spans="142:143" x14ac:dyDescent="0.25">
      <c r="EL218" s="7">
        <v>49552</v>
      </c>
      <c r="EM218" s="8">
        <v>6084618.1962524187</v>
      </c>
    </row>
    <row r="219" spans="142:143" x14ac:dyDescent="0.25">
      <c r="EL219" s="7">
        <v>49582</v>
      </c>
      <c r="EM219" s="8">
        <v>6084618.1962524187</v>
      </c>
    </row>
    <row r="220" spans="142:143" x14ac:dyDescent="0.25">
      <c r="EL220" s="7">
        <v>49613</v>
      </c>
      <c r="EM220" s="8">
        <v>6084618.1962524187</v>
      </c>
    </row>
    <row r="221" spans="142:143" x14ac:dyDescent="0.25">
      <c r="EL221" s="7">
        <v>49643</v>
      </c>
      <c r="EM221" s="8">
        <v>6084618.1962524187</v>
      </c>
    </row>
    <row r="222" spans="142:143" x14ac:dyDescent="0.25">
      <c r="EL222" s="7">
        <v>49674</v>
      </c>
      <c r="EM222" s="8">
        <v>5842618.1962524187</v>
      </c>
    </row>
    <row r="223" spans="142:143" x14ac:dyDescent="0.25">
      <c r="EL223" s="7">
        <v>49705</v>
      </c>
      <c r="EM223" s="8">
        <v>5842618.1962524187</v>
      </c>
    </row>
    <row r="224" spans="142:143" x14ac:dyDescent="0.25">
      <c r="EL224" s="7">
        <v>49734</v>
      </c>
      <c r="EM224" s="8">
        <v>5842618.1962524187</v>
      </c>
    </row>
    <row r="225" spans="142:143" x14ac:dyDescent="0.25">
      <c r="EL225" s="7">
        <v>49765</v>
      </c>
      <c r="EM225" s="8">
        <v>5842618.1962524187</v>
      </c>
    </row>
    <row r="226" spans="142:143" x14ac:dyDescent="0.25">
      <c r="EL226" s="7">
        <v>49795</v>
      </c>
      <c r="EM226" s="8">
        <v>5842618.1962524187</v>
      </c>
    </row>
    <row r="227" spans="142:143" x14ac:dyDescent="0.25">
      <c r="EL227" s="7">
        <v>49826</v>
      </c>
      <c r="EM227" s="8">
        <v>5842618.1962524187</v>
      </c>
    </row>
    <row r="228" spans="142:143" x14ac:dyDescent="0.25">
      <c r="EL228" s="7">
        <v>49856</v>
      </c>
      <c r="EM228" s="8">
        <v>5600618.1962524187</v>
      </c>
    </row>
    <row r="229" spans="142:143" x14ac:dyDescent="0.25">
      <c r="EL229" s="7">
        <v>49887</v>
      </c>
      <c r="EM229" s="8">
        <v>5600618.1962524187</v>
      </c>
    </row>
    <row r="230" spans="142:143" x14ac:dyDescent="0.25">
      <c r="EL230" s="7">
        <v>49918</v>
      </c>
      <c r="EM230" s="8">
        <v>5600618.1962524187</v>
      </c>
    </row>
    <row r="231" spans="142:143" x14ac:dyDescent="0.25">
      <c r="EL231" s="7">
        <v>49948</v>
      </c>
      <c r="EM231" s="8">
        <v>5600618.1962524187</v>
      </c>
    </row>
    <row r="232" spans="142:143" x14ac:dyDescent="0.25">
      <c r="EL232" s="7">
        <v>49979</v>
      </c>
      <c r="EM232" s="8">
        <v>5600618.1962524187</v>
      </c>
    </row>
    <row r="233" spans="142:143" x14ac:dyDescent="0.25">
      <c r="EL233" s="7">
        <v>50009</v>
      </c>
      <c r="EM233" s="8">
        <v>5600618.1962524187</v>
      </c>
    </row>
    <row r="234" spans="142:143" x14ac:dyDescent="0.25">
      <c r="EL234" s="7">
        <v>50040</v>
      </c>
      <c r="EM234" s="8">
        <v>5358618.1962524187</v>
      </c>
    </row>
    <row r="235" spans="142:143" x14ac:dyDescent="0.25">
      <c r="EL235" s="7">
        <v>50071</v>
      </c>
      <c r="EM235" s="8">
        <v>5358618.1962524187</v>
      </c>
    </row>
    <row r="236" spans="142:143" x14ac:dyDescent="0.25">
      <c r="EL236" s="7">
        <v>50099</v>
      </c>
      <c r="EM236" s="8">
        <v>5358618.1962524187</v>
      </c>
    </row>
    <row r="237" spans="142:143" x14ac:dyDescent="0.25">
      <c r="EL237" s="7">
        <v>50130</v>
      </c>
      <c r="EM237" s="8">
        <v>5358618.1962524187</v>
      </c>
    </row>
    <row r="238" spans="142:143" x14ac:dyDescent="0.25">
      <c r="EL238" s="7">
        <v>50160</v>
      </c>
      <c r="EM238" s="8">
        <v>5358618.1962524187</v>
      </c>
    </row>
    <row r="239" spans="142:143" x14ac:dyDescent="0.25">
      <c r="EL239" s="7">
        <v>50191</v>
      </c>
      <c r="EM239" s="8">
        <v>5358618.1962524187</v>
      </c>
    </row>
    <row r="240" spans="142:143" x14ac:dyDescent="0.25">
      <c r="EL240" s="7">
        <v>50221</v>
      </c>
      <c r="EM240" s="8">
        <v>5116618.1962524187</v>
      </c>
    </row>
    <row r="241" spans="142:143" x14ac:dyDescent="0.25">
      <c r="EL241" s="7">
        <v>50252</v>
      </c>
      <c r="EM241" s="8">
        <v>5116618.1962524187</v>
      </c>
    </row>
    <row r="242" spans="142:143" x14ac:dyDescent="0.25">
      <c r="EL242" s="7">
        <v>50283</v>
      </c>
      <c r="EM242" s="8">
        <v>5116618.1962524187</v>
      </c>
    </row>
    <row r="243" spans="142:143" x14ac:dyDescent="0.25">
      <c r="EL243" s="7">
        <v>50313</v>
      </c>
      <c r="EM243" s="8">
        <v>5116618.1962524187</v>
      </c>
    </row>
    <row r="244" spans="142:143" x14ac:dyDescent="0.25">
      <c r="EL244" s="7">
        <v>50344</v>
      </c>
      <c r="EM244" s="8">
        <v>5116618.1962524187</v>
      </c>
    </row>
    <row r="245" spans="142:143" x14ac:dyDescent="0.25">
      <c r="EL245" s="7">
        <v>50374</v>
      </c>
      <c r="EM245" s="8">
        <v>5116618.1962524187</v>
      </c>
    </row>
    <row r="246" spans="142:143" x14ac:dyDescent="0.25">
      <c r="EL246" s="7">
        <v>50405</v>
      </c>
      <c r="EM246" s="8">
        <v>4874618.1962524187</v>
      </c>
    </row>
    <row r="247" spans="142:143" x14ac:dyDescent="0.25">
      <c r="EL247" s="7">
        <v>50436</v>
      </c>
      <c r="EM247" s="8">
        <v>4874618.1962524187</v>
      </c>
    </row>
    <row r="248" spans="142:143" x14ac:dyDescent="0.25">
      <c r="EL248" s="7">
        <v>50464</v>
      </c>
      <c r="EM248" s="8">
        <v>4874618.1962524187</v>
      </c>
    </row>
    <row r="249" spans="142:143" x14ac:dyDescent="0.25">
      <c r="EL249" s="7">
        <v>50495</v>
      </c>
      <c r="EM249" s="8">
        <v>4874618.1962524187</v>
      </c>
    </row>
    <row r="250" spans="142:143" x14ac:dyDescent="0.25">
      <c r="EL250" s="7">
        <v>50525</v>
      </c>
      <c r="EM250" s="8">
        <v>4874618.1962524187</v>
      </c>
    </row>
    <row r="251" spans="142:143" x14ac:dyDescent="0.25">
      <c r="EL251" s="7">
        <v>50556</v>
      </c>
      <c r="EM251" s="8">
        <v>4874618.1962524187</v>
      </c>
    </row>
    <row r="252" spans="142:143" x14ac:dyDescent="0.25">
      <c r="EL252" s="7">
        <v>50586</v>
      </c>
      <c r="EM252" s="8">
        <v>4632618.1962524187</v>
      </c>
    </row>
    <row r="253" spans="142:143" x14ac:dyDescent="0.25">
      <c r="EL253" s="7">
        <v>50617</v>
      </c>
      <c r="EM253" s="8">
        <v>4632618.1962524187</v>
      </c>
    </row>
    <row r="254" spans="142:143" x14ac:dyDescent="0.25">
      <c r="EL254" s="7">
        <v>50648</v>
      </c>
      <c r="EM254" s="8">
        <v>4632618.1962524187</v>
      </c>
    </row>
    <row r="255" spans="142:143" x14ac:dyDescent="0.25">
      <c r="EL255" s="7">
        <v>50678</v>
      </c>
      <c r="EM255" s="8">
        <v>4632618.1962524187</v>
      </c>
    </row>
    <row r="256" spans="142:143" x14ac:dyDescent="0.25">
      <c r="EL256" s="7">
        <v>50709</v>
      </c>
      <c r="EM256" s="8">
        <v>4632618.1962524187</v>
      </c>
    </row>
    <row r="257" spans="142:143" x14ac:dyDescent="0.25">
      <c r="EL257" s="7">
        <v>50739</v>
      </c>
      <c r="EM257" s="8">
        <v>4632618.1962524187</v>
      </c>
    </row>
    <row r="258" spans="142:143" x14ac:dyDescent="0.25">
      <c r="EL258" s="7">
        <v>50770</v>
      </c>
      <c r="EM258" s="8">
        <v>4390618.1962524187</v>
      </c>
    </row>
    <row r="259" spans="142:143" x14ac:dyDescent="0.25">
      <c r="EL259" s="7">
        <v>50801</v>
      </c>
      <c r="EM259" s="8">
        <v>4390618.1962524187</v>
      </c>
    </row>
    <row r="260" spans="142:143" x14ac:dyDescent="0.25">
      <c r="EL260" s="7">
        <v>50829</v>
      </c>
      <c r="EM260" s="8">
        <v>4390618.1962524187</v>
      </c>
    </row>
    <row r="261" spans="142:143" x14ac:dyDescent="0.25">
      <c r="EL261" s="7">
        <v>50860</v>
      </c>
      <c r="EM261" s="8">
        <v>4390618.1962524187</v>
      </c>
    </row>
    <row r="262" spans="142:143" x14ac:dyDescent="0.25">
      <c r="EL262" s="7">
        <v>50890</v>
      </c>
      <c r="EM262" s="8">
        <v>4390618.1962524187</v>
      </c>
    </row>
    <row r="263" spans="142:143" x14ac:dyDescent="0.25">
      <c r="EL263" s="7">
        <v>50921</v>
      </c>
      <c r="EM263" s="8">
        <v>4390618.1962524187</v>
      </c>
    </row>
    <row r="264" spans="142:143" x14ac:dyDescent="0.25">
      <c r="EL264" s="7">
        <v>50951</v>
      </c>
      <c r="EM264" s="8">
        <v>4148618.1962524187</v>
      </c>
    </row>
    <row r="265" spans="142:143" x14ac:dyDescent="0.25">
      <c r="EL265" s="7">
        <v>50982</v>
      </c>
      <c r="EM265" s="8">
        <v>4148618.1962524187</v>
      </c>
    </row>
    <row r="266" spans="142:143" x14ac:dyDescent="0.25">
      <c r="EL266" s="7">
        <v>51013</v>
      </c>
      <c r="EM266" s="8">
        <v>4148618.1962524187</v>
      </c>
    </row>
    <row r="267" spans="142:143" x14ac:dyDescent="0.25">
      <c r="EL267" s="7">
        <v>51043</v>
      </c>
      <c r="EM267" s="8">
        <v>4148618.1962524187</v>
      </c>
    </row>
    <row r="268" spans="142:143" x14ac:dyDescent="0.25">
      <c r="EL268" s="7">
        <v>51074</v>
      </c>
      <c r="EM268" s="8">
        <v>4148618.1962524187</v>
      </c>
    </row>
    <row r="269" spans="142:143" x14ac:dyDescent="0.25">
      <c r="EL269" s="7">
        <v>51104</v>
      </c>
      <c r="EM269" s="8">
        <v>4148618.1962524187</v>
      </c>
    </row>
    <row r="270" spans="142:143" x14ac:dyDescent="0.25">
      <c r="EL270" s="7">
        <v>51135</v>
      </c>
      <c r="EM270" s="8">
        <v>3906618.1962524187</v>
      </c>
    </row>
    <row r="271" spans="142:143" x14ac:dyDescent="0.25">
      <c r="EL271" s="7">
        <v>51166</v>
      </c>
      <c r="EM271" s="8">
        <v>3906618.1962524187</v>
      </c>
    </row>
    <row r="272" spans="142:143" x14ac:dyDescent="0.25">
      <c r="EL272" s="7">
        <v>51195</v>
      </c>
      <c r="EM272" s="8">
        <v>3906618.1962524187</v>
      </c>
    </row>
    <row r="273" spans="142:143" x14ac:dyDescent="0.25">
      <c r="EL273" s="7">
        <v>51226</v>
      </c>
      <c r="EM273" s="8">
        <v>3906618.1962524187</v>
      </c>
    </row>
    <row r="274" spans="142:143" x14ac:dyDescent="0.25">
      <c r="EL274" s="7">
        <v>51256</v>
      </c>
      <c r="EM274" s="8">
        <v>3906618.1962524187</v>
      </c>
    </row>
    <row r="275" spans="142:143" x14ac:dyDescent="0.25">
      <c r="EL275" s="7">
        <v>51287</v>
      </c>
      <c r="EM275" s="8">
        <v>3906618.1962524187</v>
      </c>
    </row>
    <row r="276" spans="142:143" x14ac:dyDescent="0.25">
      <c r="EL276" s="7">
        <v>51317</v>
      </c>
      <c r="EM276" s="8">
        <v>3664618.1962524187</v>
      </c>
    </row>
    <row r="277" spans="142:143" x14ac:dyDescent="0.25">
      <c r="EL277" s="7">
        <v>51348</v>
      </c>
      <c r="EM277" s="8">
        <v>3664618.1962524187</v>
      </c>
    </row>
    <row r="278" spans="142:143" x14ac:dyDescent="0.25">
      <c r="EL278" s="7">
        <v>51379</v>
      </c>
      <c r="EM278" s="8">
        <v>3664618.1962524187</v>
      </c>
    </row>
    <row r="279" spans="142:143" x14ac:dyDescent="0.25">
      <c r="EL279" s="7">
        <v>51409</v>
      </c>
      <c r="EM279" s="8">
        <v>3664618.1962524187</v>
      </c>
    </row>
    <row r="280" spans="142:143" x14ac:dyDescent="0.25">
      <c r="EL280" s="7">
        <v>51440</v>
      </c>
      <c r="EM280" s="8">
        <v>3664618.1962524187</v>
      </c>
    </row>
    <row r="281" spans="142:143" x14ac:dyDescent="0.25">
      <c r="EL281" s="7">
        <v>51470</v>
      </c>
      <c r="EM281" s="8">
        <v>3664618.1962524187</v>
      </c>
    </row>
    <row r="282" spans="142:143" x14ac:dyDescent="0.25">
      <c r="EL282" s="7">
        <v>51501</v>
      </c>
      <c r="EM282" s="8">
        <v>3422618.1962524187</v>
      </c>
    </row>
    <row r="283" spans="142:143" x14ac:dyDescent="0.25">
      <c r="EL283" s="7">
        <v>51532</v>
      </c>
      <c r="EM283" s="8">
        <v>3422618.1962524187</v>
      </c>
    </row>
    <row r="284" spans="142:143" x14ac:dyDescent="0.25">
      <c r="EL284" s="7">
        <v>51560</v>
      </c>
      <c r="EM284" s="8">
        <v>3422618.1962524187</v>
      </c>
    </row>
    <row r="285" spans="142:143" x14ac:dyDescent="0.25">
      <c r="EL285" s="7">
        <v>51591</v>
      </c>
      <c r="EM285" s="8">
        <v>3422618.1962524187</v>
      </c>
    </row>
    <row r="286" spans="142:143" x14ac:dyDescent="0.25">
      <c r="EL286" s="7">
        <v>51621</v>
      </c>
      <c r="EM286" s="8">
        <v>3422618.1962524187</v>
      </c>
    </row>
    <row r="287" spans="142:143" x14ac:dyDescent="0.25">
      <c r="EL287" s="7">
        <v>51652</v>
      </c>
      <c r="EM287" s="8">
        <v>3422618.1962524187</v>
      </c>
    </row>
    <row r="288" spans="142:143" x14ac:dyDescent="0.25">
      <c r="EL288" s="7">
        <v>51682</v>
      </c>
      <c r="EM288" s="8">
        <v>3180618.1962524187</v>
      </c>
    </row>
    <row r="289" spans="142:143" x14ac:dyDescent="0.25">
      <c r="EL289" s="7">
        <v>51713</v>
      </c>
      <c r="EM289" s="8">
        <v>3180618.1962524187</v>
      </c>
    </row>
    <row r="290" spans="142:143" x14ac:dyDescent="0.25">
      <c r="EL290" s="7">
        <v>51744</v>
      </c>
      <c r="EM290" s="8">
        <v>3180618.1962524187</v>
      </c>
    </row>
    <row r="291" spans="142:143" x14ac:dyDescent="0.25">
      <c r="EL291" s="7">
        <v>51774</v>
      </c>
      <c r="EM291" s="8">
        <v>3180618.1962524187</v>
      </c>
    </row>
    <row r="292" spans="142:143" x14ac:dyDescent="0.25">
      <c r="EL292" s="7">
        <v>51805</v>
      </c>
      <c r="EM292" s="8">
        <v>3180618.1962524187</v>
      </c>
    </row>
    <row r="293" spans="142:143" x14ac:dyDescent="0.25">
      <c r="EL293" s="7">
        <v>51835</v>
      </c>
      <c r="EM293" s="8">
        <v>3180618.1962524187</v>
      </c>
    </row>
    <row r="294" spans="142:143" x14ac:dyDescent="0.25">
      <c r="EL294" s="7">
        <v>51866</v>
      </c>
      <c r="EM294" s="8">
        <v>2938618.1962524187</v>
      </c>
    </row>
    <row r="295" spans="142:143" x14ac:dyDescent="0.25">
      <c r="EL295" s="7">
        <v>51897</v>
      </c>
      <c r="EM295" s="8">
        <v>2938618.1962524187</v>
      </c>
    </row>
    <row r="296" spans="142:143" x14ac:dyDescent="0.25">
      <c r="EL296" s="7">
        <v>51925</v>
      </c>
      <c r="EM296" s="8">
        <v>2938618.1962524187</v>
      </c>
    </row>
    <row r="297" spans="142:143" x14ac:dyDescent="0.25">
      <c r="EL297" s="7">
        <v>51956</v>
      </c>
      <c r="EM297" s="8">
        <v>2938618.1962524187</v>
      </c>
    </row>
    <row r="298" spans="142:143" x14ac:dyDescent="0.25">
      <c r="EL298" s="7">
        <v>51986</v>
      </c>
      <c r="EM298" s="8">
        <v>2938618.1962524187</v>
      </c>
    </row>
    <row r="299" spans="142:143" x14ac:dyDescent="0.25">
      <c r="EL299" s="7">
        <v>52017</v>
      </c>
      <c r="EM299" s="8">
        <v>2938618.1962524187</v>
      </c>
    </row>
    <row r="300" spans="142:143" x14ac:dyDescent="0.25">
      <c r="EL300" s="7">
        <v>52047</v>
      </c>
      <c r="EM300" s="8">
        <v>2696618.1962524187</v>
      </c>
    </row>
    <row r="301" spans="142:143" x14ac:dyDescent="0.25">
      <c r="EL301" s="7">
        <v>52078</v>
      </c>
      <c r="EM301" s="8">
        <v>2696618.1962524187</v>
      </c>
    </row>
    <row r="302" spans="142:143" x14ac:dyDescent="0.25">
      <c r="EL302" s="7">
        <v>52109</v>
      </c>
      <c r="EM302" s="8">
        <v>2696618.1962524187</v>
      </c>
    </row>
    <row r="303" spans="142:143" x14ac:dyDescent="0.25">
      <c r="EL303" s="7">
        <v>52139</v>
      </c>
      <c r="EM303" s="8">
        <v>2696618.1962524187</v>
      </c>
    </row>
    <row r="304" spans="142:143" x14ac:dyDescent="0.25">
      <c r="EL304" s="7">
        <v>52170</v>
      </c>
      <c r="EM304" s="8">
        <v>2696618.1962524187</v>
      </c>
    </row>
    <row r="305" spans="142:143" x14ac:dyDescent="0.25">
      <c r="EL305" s="7">
        <v>52200</v>
      </c>
      <c r="EM305" s="8">
        <v>2696618.1962524187</v>
      </c>
    </row>
    <row r="306" spans="142:143" x14ac:dyDescent="0.25">
      <c r="EL306" s="7">
        <v>52231</v>
      </c>
      <c r="EM306" s="8">
        <v>2454618.1962524187</v>
      </c>
    </row>
    <row r="307" spans="142:143" x14ac:dyDescent="0.25">
      <c r="EL307" s="7">
        <v>52262</v>
      </c>
      <c r="EM307" s="8">
        <v>2454618.1962524187</v>
      </c>
    </row>
    <row r="308" spans="142:143" x14ac:dyDescent="0.25">
      <c r="EL308" s="7">
        <v>52290</v>
      </c>
      <c r="EM308" s="8">
        <v>2454618.1962524187</v>
      </c>
    </row>
    <row r="309" spans="142:143" x14ac:dyDescent="0.25">
      <c r="EL309" s="7">
        <v>52321</v>
      </c>
      <c r="EM309" s="8">
        <v>2454618.1962524187</v>
      </c>
    </row>
    <row r="310" spans="142:143" x14ac:dyDescent="0.25">
      <c r="EL310" s="7">
        <v>52351</v>
      </c>
      <c r="EM310" s="8">
        <v>2454618.1962524187</v>
      </c>
    </row>
    <row r="311" spans="142:143" x14ac:dyDescent="0.25">
      <c r="EL311" s="7">
        <v>52382</v>
      </c>
      <c r="EM311" s="8">
        <v>2454618.1962524187</v>
      </c>
    </row>
    <row r="312" spans="142:143" x14ac:dyDescent="0.25">
      <c r="EL312" s="7">
        <v>52412</v>
      </c>
      <c r="EM312" s="8">
        <v>2213459.8829030581</v>
      </c>
    </row>
    <row r="313" spans="142:143" x14ac:dyDescent="0.25">
      <c r="EL313" s="7">
        <v>52443</v>
      </c>
      <c r="EM313" s="8">
        <v>2213459.8829030581</v>
      </c>
    </row>
    <row r="314" spans="142:143" x14ac:dyDescent="0.25">
      <c r="EL314" s="7">
        <v>52474</v>
      </c>
      <c r="EM314" s="8">
        <v>2213459.8829030581</v>
      </c>
    </row>
    <row r="315" spans="142:143" x14ac:dyDescent="0.25">
      <c r="EL315" s="7">
        <v>52504</v>
      </c>
      <c r="EM315" s="8">
        <v>2213459.8829030581</v>
      </c>
    </row>
    <row r="316" spans="142:143" x14ac:dyDescent="0.25">
      <c r="EL316" s="7">
        <v>52535</v>
      </c>
      <c r="EM316" s="8">
        <v>2213459.8829030581</v>
      </c>
    </row>
    <row r="317" spans="142:143" x14ac:dyDescent="0.25">
      <c r="EL317" s="7">
        <v>52565</v>
      </c>
      <c r="EM317" s="8">
        <v>2213459.8829030581</v>
      </c>
    </row>
    <row r="318" spans="142:143" x14ac:dyDescent="0.25">
      <c r="EL318" s="7">
        <v>52596</v>
      </c>
      <c r="EM318" s="8">
        <v>1971459.8829030581</v>
      </c>
    </row>
    <row r="319" spans="142:143" x14ac:dyDescent="0.25">
      <c r="EL319" s="7">
        <v>52627</v>
      </c>
      <c r="EM319" s="8">
        <v>1971459.8829030581</v>
      </c>
    </row>
    <row r="320" spans="142:143" x14ac:dyDescent="0.25">
      <c r="EL320" s="7">
        <v>52656</v>
      </c>
      <c r="EM320" s="8">
        <v>1971459.8829030581</v>
      </c>
    </row>
    <row r="321" spans="142:143" x14ac:dyDescent="0.25">
      <c r="EL321" s="7">
        <v>52687</v>
      </c>
      <c r="EM321" s="8">
        <v>1971459.8829030581</v>
      </c>
    </row>
    <row r="322" spans="142:143" x14ac:dyDescent="0.25">
      <c r="EL322" s="7">
        <v>52717</v>
      </c>
      <c r="EM322" s="8">
        <v>1971459.8829030581</v>
      </c>
    </row>
    <row r="323" spans="142:143" x14ac:dyDescent="0.25">
      <c r="EL323" s="7">
        <v>52748</v>
      </c>
      <c r="EM323" s="8">
        <v>1971459.8829030581</v>
      </c>
    </row>
    <row r="324" spans="142:143" x14ac:dyDescent="0.25">
      <c r="EL324" s="7">
        <v>52778</v>
      </c>
      <c r="EM324" s="8">
        <v>1729459.8829030581</v>
      </c>
    </row>
    <row r="325" spans="142:143" x14ac:dyDescent="0.25">
      <c r="EL325" s="7">
        <v>52809</v>
      </c>
      <c r="EM325" s="8">
        <v>1729459.8829030581</v>
      </c>
    </row>
    <row r="326" spans="142:143" x14ac:dyDescent="0.25">
      <c r="EL326" s="7">
        <v>52840</v>
      </c>
      <c r="EM326" s="8">
        <v>1729459.8829030581</v>
      </c>
    </row>
    <row r="327" spans="142:143" x14ac:dyDescent="0.25">
      <c r="EL327" s="7">
        <v>52870</v>
      </c>
      <c r="EM327" s="8">
        <v>1729459.8829030581</v>
      </c>
    </row>
    <row r="328" spans="142:143" x14ac:dyDescent="0.25">
      <c r="EL328" s="7">
        <v>52901</v>
      </c>
      <c r="EM328" s="8">
        <v>1729459.8829030581</v>
      </c>
    </row>
    <row r="329" spans="142:143" x14ac:dyDescent="0.25">
      <c r="EL329" s="7">
        <v>52931</v>
      </c>
      <c r="EM329" s="8">
        <v>1729459.8829030581</v>
      </c>
    </row>
    <row r="330" spans="142:143" x14ac:dyDescent="0.25">
      <c r="EL330" s="7">
        <v>52962</v>
      </c>
      <c r="EM330" s="8">
        <v>1487459.8829030581</v>
      </c>
    </row>
    <row r="331" spans="142:143" x14ac:dyDescent="0.25">
      <c r="EL331" s="7">
        <v>52993</v>
      </c>
      <c r="EM331" s="8">
        <v>1487459.8829030581</v>
      </c>
    </row>
    <row r="332" spans="142:143" x14ac:dyDescent="0.25">
      <c r="EL332" s="7">
        <v>53021</v>
      </c>
      <c r="EM332" s="8">
        <v>1487459.8829030581</v>
      </c>
    </row>
    <row r="333" spans="142:143" x14ac:dyDescent="0.25">
      <c r="EL333" s="7">
        <v>53052</v>
      </c>
      <c r="EM333" s="8">
        <v>1487459.8829030581</v>
      </c>
    </row>
    <row r="334" spans="142:143" x14ac:dyDescent="0.25">
      <c r="EL334" s="7">
        <v>53082</v>
      </c>
      <c r="EM334" s="8">
        <v>1487459.8829030581</v>
      </c>
    </row>
    <row r="335" spans="142:143" x14ac:dyDescent="0.25">
      <c r="EL335" s="7">
        <v>53113</v>
      </c>
      <c r="EM335" s="8">
        <v>1487459.8829030581</v>
      </c>
    </row>
    <row r="336" spans="142:143" x14ac:dyDescent="0.25">
      <c r="EL336" s="7">
        <v>53143</v>
      </c>
      <c r="EM336" s="8">
        <v>1245459.8829030581</v>
      </c>
    </row>
    <row r="337" spans="142:143" x14ac:dyDescent="0.25">
      <c r="EL337" s="7">
        <v>53174</v>
      </c>
      <c r="EM337" s="8">
        <v>1245459.8829030581</v>
      </c>
    </row>
    <row r="338" spans="142:143" x14ac:dyDescent="0.25">
      <c r="EL338" s="7">
        <v>53205</v>
      </c>
      <c r="EM338" s="8">
        <v>1245459.8829030581</v>
      </c>
    </row>
    <row r="339" spans="142:143" x14ac:dyDescent="0.25">
      <c r="EL339" s="7">
        <v>53235</v>
      </c>
      <c r="EM339" s="8">
        <v>1245459.8829030581</v>
      </c>
    </row>
    <row r="340" spans="142:143" x14ac:dyDescent="0.25">
      <c r="EL340" s="7">
        <v>53266</v>
      </c>
      <c r="EM340" s="8">
        <v>1245459.8829030581</v>
      </c>
    </row>
    <row r="341" spans="142:143" x14ac:dyDescent="0.25">
      <c r="EL341" s="7">
        <v>53296</v>
      </c>
      <c r="EM341" s="8">
        <v>1245459.8829030581</v>
      </c>
    </row>
    <row r="342" spans="142:143" x14ac:dyDescent="0.25">
      <c r="EL342" s="7">
        <v>53327</v>
      </c>
      <c r="EM342" s="8">
        <v>1003459.8829030581</v>
      </c>
    </row>
    <row r="343" spans="142:143" x14ac:dyDescent="0.25">
      <c r="EL343" s="7">
        <v>53358</v>
      </c>
      <c r="EM343" s="8">
        <v>1003459.8829030581</v>
      </c>
    </row>
    <row r="344" spans="142:143" x14ac:dyDescent="0.25">
      <c r="EL344" s="7">
        <v>53386</v>
      </c>
      <c r="EM344" s="8">
        <v>1003459.8829030581</v>
      </c>
    </row>
    <row r="345" spans="142:143" x14ac:dyDescent="0.25">
      <c r="EL345" s="7">
        <v>53417</v>
      </c>
      <c r="EM345" s="8">
        <v>1003459.8829030581</v>
      </c>
    </row>
    <row r="346" spans="142:143" x14ac:dyDescent="0.25">
      <c r="EL346" s="7">
        <v>53447</v>
      </c>
      <c r="EM346" s="8">
        <v>1003459.8829030581</v>
      </c>
    </row>
    <row r="347" spans="142:143" x14ac:dyDescent="0.25">
      <c r="EL347" s="7">
        <v>53478</v>
      </c>
      <c r="EM347" s="8">
        <v>1003459.8829030581</v>
      </c>
    </row>
    <row r="348" spans="142:143" x14ac:dyDescent="0.25">
      <c r="EL348" s="7">
        <v>53508</v>
      </c>
      <c r="EM348" s="8">
        <v>761459.88290305808</v>
      </c>
    </row>
    <row r="349" spans="142:143" x14ac:dyDescent="0.25">
      <c r="EL349" s="7">
        <v>53539</v>
      </c>
      <c r="EM349" s="8">
        <v>761459.88290305808</v>
      </c>
    </row>
    <row r="350" spans="142:143" x14ac:dyDescent="0.25">
      <c r="EL350" s="7">
        <v>53570</v>
      </c>
      <c r="EM350" s="8">
        <v>761459.88290305808</v>
      </c>
    </row>
    <row r="351" spans="142:143" x14ac:dyDescent="0.25">
      <c r="EL351" s="7">
        <v>53600</v>
      </c>
      <c r="EM351" s="8">
        <v>761459.88290305808</v>
      </c>
    </row>
    <row r="352" spans="142:143" x14ac:dyDescent="0.25">
      <c r="EL352" s="7">
        <v>53631</v>
      </c>
      <c r="EM352" s="8">
        <v>761459.88290305808</v>
      </c>
    </row>
    <row r="353" spans="142:143" x14ac:dyDescent="0.25">
      <c r="EL353" s="7">
        <v>53661</v>
      </c>
      <c r="EM353" s="8">
        <v>761459.88290305808</v>
      </c>
    </row>
    <row r="354" spans="142:143" x14ac:dyDescent="0.25">
      <c r="EL354" s="7">
        <v>53692</v>
      </c>
      <c r="EM354" s="8">
        <v>519459.88290305808</v>
      </c>
    </row>
    <row r="355" spans="142:143" x14ac:dyDescent="0.25">
      <c r="EL355" s="7">
        <v>53723</v>
      </c>
      <c r="EM355" s="8">
        <v>519459.88290305808</v>
      </c>
    </row>
    <row r="356" spans="142:143" x14ac:dyDescent="0.25">
      <c r="EL356" s="7">
        <v>53751</v>
      </c>
      <c r="EM356" s="8">
        <v>519459.88290305808</v>
      </c>
    </row>
    <row r="357" spans="142:143" x14ac:dyDescent="0.25">
      <c r="EL357" s="7">
        <v>53782</v>
      </c>
      <c r="EM357" s="8">
        <v>519459.88290305808</v>
      </c>
    </row>
    <row r="358" spans="142:143" x14ac:dyDescent="0.25">
      <c r="EL358" s="7">
        <v>53812</v>
      </c>
      <c r="EM358" s="8">
        <v>519459.88290305808</v>
      </c>
    </row>
    <row r="359" spans="142:143" x14ac:dyDescent="0.25">
      <c r="EL359" s="7">
        <v>53843</v>
      </c>
      <c r="EM359" s="8">
        <v>519459.88290305808</v>
      </c>
    </row>
    <row r="360" spans="142:143" x14ac:dyDescent="0.25">
      <c r="EL360" s="7">
        <v>53873</v>
      </c>
      <c r="EM360" s="8">
        <v>277459.88290305808</v>
      </c>
    </row>
    <row r="361" spans="142:143" x14ac:dyDescent="0.25">
      <c r="EL361" s="7">
        <v>53904</v>
      </c>
      <c r="EM361" s="8">
        <v>277459.88290305808</v>
      </c>
    </row>
    <row r="362" spans="142:143" x14ac:dyDescent="0.25">
      <c r="EL362" s="7">
        <v>53935</v>
      </c>
      <c r="EM362" s="8">
        <v>277459.88290305808</v>
      </c>
    </row>
    <row r="363" spans="142:143" x14ac:dyDescent="0.25">
      <c r="EL363" s="7">
        <v>53965</v>
      </c>
      <c r="EM363" s="8">
        <v>277459.88290305808</v>
      </c>
    </row>
    <row r="364" spans="142:143" x14ac:dyDescent="0.25">
      <c r="EL364" s="7">
        <v>53996</v>
      </c>
      <c r="EM364" s="8">
        <v>277459.88290305808</v>
      </c>
    </row>
    <row r="365" spans="142:143" x14ac:dyDescent="0.25">
      <c r="EL365" s="7">
        <v>54026</v>
      </c>
      <c r="EM365" s="8">
        <v>277459.88290305808</v>
      </c>
    </row>
    <row r="366" spans="142:143" x14ac:dyDescent="0.25">
      <c r="EL366" s="7">
        <v>54057</v>
      </c>
      <c r="EM366" s="8">
        <v>35459.882903058082</v>
      </c>
    </row>
    <row r="367" spans="142:143" x14ac:dyDescent="0.25">
      <c r="EL367" s="7">
        <v>54088</v>
      </c>
      <c r="EM367" s="8">
        <v>35459.882903058082</v>
      </c>
    </row>
    <row r="368" spans="142:143" x14ac:dyDescent="0.25">
      <c r="EL368" s="7">
        <v>54117</v>
      </c>
      <c r="EM368" s="8">
        <v>35459.882903058082</v>
      </c>
    </row>
    <row r="369" spans="142:143" x14ac:dyDescent="0.25">
      <c r="EL369" s="7">
        <v>54148</v>
      </c>
      <c r="EM369" s="8">
        <v>35459.882903058082</v>
      </c>
    </row>
    <row r="370" spans="142:143" x14ac:dyDescent="0.25">
      <c r="EL370" s="7">
        <v>54178</v>
      </c>
      <c r="EM370" s="8">
        <v>35459.882903058082</v>
      </c>
    </row>
    <row r="371" spans="142:143" x14ac:dyDescent="0.25">
      <c r="EL371" s="7">
        <v>54209</v>
      </c>
      <c r="EM371" s="8">
        <v>35459.882903058082</v>
      </c>
    </row>
    <row r="372" spans="142:143" x14ac:dyDescent="0.25">
      <c r="EL372" s="7">
        <v>54239</v>
      </c>
      <c r="EM372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45A9-B323-4C42-8984-833BC5974315}">
  <sheetPr codeName="Sheet6"/>
  <dimension ref="A1"/>
  <sheetViews>
    <sheetView workbookViewId="0">
      <selection activeCell="G74" sqref="G7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3300-BAB2-43FE-B2AC-EBD99C8A1A88}">
  <sheetPr codeName="Sheet8"/>
  <dimension ref="A1:B9"/>
  <sheetViews>
    <sheetView workbookViewId="0">
      <selection activeCell="D62" sqref="D62"/>
    </sheetView>
  </sheetViews>
  <sheetFormatPr defaultRowHeight="15" x14ac:dyDescent="0.25"/>
  <cols>
    <col min="1" max="1" width="23" customWidth="1"/>
    <col min="2" max="2" width="13.7109375" customWidth="1"/>
    <col min="4" max="5" width="25.7109375" customWidth="1"/>
  </cols>
  <sheetData>
    <row r="1" spans="1:2" x14ac:dyDescent="0.25">
      <c r="A1" t="s">
        <v>13</v>
      </c>
    </row>
    <row r="2" spans="1:2" x14ac:dyDescent="0.25">
      <c r="A2" s="3" t="s">
        <v>4</v>
      </c>
      <c r="B2" s="2" t="s">
        <v>7</v>
      </c>
    </row>
    <row r="3" spans="1:2" x14ac:dyDescent="0.25">
      <c r="A3" s="3" t="s">
        <v>5</v>
      </c>
      <c r="B3" s="2" t="s">
        <v>0</v>
      </c>
    </row>
    <row r="4" spans="1:2" x14ac:dyDescent="0.25">
      <c r="A4" s="3" t="s">
        <v>9</v>
      </c>
      <c r="B4" s="2" t="s">
        <v>14</v>
      </c>
    </row>
    <row r="5" spans="1:2" x14ac:dyDescent="0.25">
      <c r="A5" s="3" t="s">
        <v>10</v>
      </c>
      <c r="B5" s="2" t="s">
        <v>15</v>
      </c>
    </row>
    <row r="6" spans="1:2" x14ac:dyDescent="0.25">
      <c r="A6" s="3" t="s">
        <v>11</v>
      </c>
      <c r="B6" s="2" t="s">
        <v>8</v>
      </c>
    </row>
    <row r="7" spans="1:2" x14ac:dyDescent="0.25">
      <c r="A7" s="3" t="s">
        <v>12</v>
      </c>
      <c r="B7" s="2" t="s">
        <v>8</v>
      </c>
    </row>
    <row r="8" spans="1:2" x14ac:dyDescent="0.25">
      <c r="A8" s="3" t="s">
        <v>6</v>
      </c>
      <c r="B8" s="2" t="s">
        <v>1</v>
      </c>
    </row>
    <row r="9" spans="1:2" x14ac:dyDescent="0.25">
      <c r="A9" s="3" t="s">
        <v>20</v>
      </c>
      <c r="B9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1B8-D481-4FBE-8EAC-CCE62A219361}">
  <dimension ref="A1:D54"/>
  <sheetViews>
    <sheetView workbookViewId="0">
      <selection activeCell="F22" sqref="F22"/>
    </sheetView>
  </sheetViews>
  <sheetFormatPr defaultRowHeight="15" x14ac:dyDescent="0.25"/>
  <cols>
    <col min="1" max="1" width="41.5703125" customWidth="1"/>
    <col min="2" max="4" width="21.5703125" customWidth="1"/>
  </cols>
  <sheetData>
    <row r="1" spans="1:4" ht="18.75" x14ac:dyDescent="0.25">
      <c r="A1" s="15" t="s">
        <v>187</v>
      </c>
      <c r="B1" s="15" t="s">
        <v>188</v>
      </c>
      <c r="C1" s="15" t="s">
        <v>189</v>
      </c>
      <c r="D1" s="15" t="s">
        <v>190</v>
      </c>
    </row>
    <row r="2" spans="1:4" x14ac:dyDescent="0.25">
      <c r="A2" s="1" t="s">
        <v>78</v>
      </c>
      <c r="B2" s="1" t="s">
        <v>205</v>
      </c>
      <c r="C2" s="1" t="s">
        <v>191</v>
      </c>
      <c r="D2" s="1" t="s">
        <v>214</v>
      </c>
    </row>
    <row r="3" spans="1:4" x14ac:dyDescent="0.25">
      <c r="A3" s="1" t="s">
        <v>79</v>
      </c>
      <c r="B3" s="1" t="s">
        <v>205</v>
      </c>
      <c r="C3" s="1" t="s">
        <v>191</v>
      </c>
      <c r="D3" s="1" t="s">
        <v>214</v>
      </c>
    </row>
    <row r="4" spans="1:4" x14ac:dyDescent="0.25">
      <c r="A4" s="1" t="s">
        <v>24</v>
      </c>
      <c r="B4" s="1" t="s">
        <v>206</v>
      </c>
      <c r="C4" s="1" t="s">
        <v>192</v>
      </c>
      <c r="D4" s="1" t="s">
        <v>214</v>
      </c>
    </row>
    <row r="5" spans="1:4" x14ac:dyDescent="0.25">
      <c r="A5" s="1" t="s">
        <v>25</v>
      </c>
      <c r="B5" s="1" t="s">
        <v>206</v>
      </c>
      <c r="C5" s="1" t="s">
        <v>192</v>
      </c>
      <c r="D5" s="1" t="s">
        <v>214</v>
      </c>
    </row>
    <row r="6" spans="1:4" x14ac:dyDescent="0.25">
      <c r="A6" s="1" t="s">
        <v>26</v>
      </c>
      <c r="B6" s="1" t="s">
        <v>206</v>
      </c>
      <c r="C6" s="1" t="s">
        <v>192</v>
      </c>
      <c r="D6" s="1" t="s">
        <v>214</v>
      </c>
    </row>
    <row r="7" spans="1:4" x14ac:dyDescent="0.25">
      <c r="A7" s="1" t="s">
        <v>29</v>
      </c>
      <c r="B7" s="1" t="s">
        <v>207</v>
      </c>
      <c r="C7" s="1" t="s">
        <v>192</v>
      </c>
      <c r="D7" s="1" t="s">
        <v>214</v>
      </c>
    </row>
    <row r="8" spans="1:4" x14ac:dyDescent="0.25">
      <c r="A8" s="1" t="s">
        <v>27</v>
      </c>
      <c r="B8" s="1" t="s">
        <v>208</v>
      </c>
      <c r="C8" s="1" t="s">
        <v>193</v>
      </c>
      <c r="D8" s="1" t="s">
        <v>214</v>
      </c>
    </row>
    <row r="9" spans="1:4" x14ac:dyDescent="0.25">
      <c r="A9" s="1" t="s">
        <v>30</v>
      </c>
      <c r="B9" s="1" t="s">
        <v>209</v>
      </c>
      <c r="C9" s="1" t="s">
        <v>194</v>
      </c>
      <c r="D9" s="1" t="s">
        <v>214</v>
      </c>
    </row>
    <row r="10" spans="1:4" x14ac:dyDescent="0.25">
      <c r="A10" s="1" t="s">
        <v>31</v>
      </c>
      <c r="B10" s="1" t="s">
        <v>209</v>
      </c>
      <c r="C10" s="1" t="s">
        <v>194</v>
      </c>
      <c r="D10" s="1" t="s">
        <v>214</v>
      </c>
    </row>
    <row r="11" spans="1:4" x14ac:dyDescent="0.25">
      <c r="A11" s="1" t="s">
        <v>32</v>
      </c>
      <c r="B11" s="1" t="s">
        <v>209</v>
      </c>
      <c r="C11" s="1" t="s">
        <v>194</v>
      </c>
      <c r="D11" s="1" t="s">
        <v>214</v>
      </c>
    </row>
    <row r="12" spans="1:4" x14ac:dyDescent="0.25">
      <c r="A12" s="1" t="s">
        <v>33</v>
      </c>
      <c r="B12" s="1" t="s">
        <v>209</v>
      </c>
      <c r="C12" s="1" t="s">
        <v>194</v>
      </c>
      <c r="D12" s="1" t="s">
        <v>214</v>
      </c>
    </row>
    <row r="13" spans="1:4" x14ac:dyDescent="0.25">
      <c r="A13" s="1" t="s">
        <v>34</v>
      </c>
      <c r="B13" s="1" t="s">
        <v>209</v>
      </c>
      <c r="C13" s="1" t="s">
        <v>194</v>
      </c>
      <c r="D13" s="1" t="s">
        <v>214</v>
      </c>
    </row>
    <row r="14" spans="1:4" x14ac:dyDescent="0.25">
      <c r="A14" s="1" t="s">
        <v>35</v>
      </c>
      <c r="B14" s="1" t="s">
        <v>209</v>
      </c>
      <c r="C14" s="1" t="s">
        <v>194</v>
      </c>
      <c r="D14" s="1" t="s">
        <v>214</v>
      </c>
    </row>
    <row r="15" spans="1:4" x14ac:dyDescent="0.25">
      <c r="A15" s="1" t="s">
        <v>36</v>
      </c>
      <c r="B15" s="1" t="s">
        <v>209</v>
      </c>
      <c r="C15" s="1" t="s">
        <v>194</v>
      </c>
      <c r="D15" s="1" t="s">
        <v>214</v>
      </c>
    </row>
    <row r="16" spans="1:4" x14ac:dyDescent="0.25">
      <c r="A16" s="1" t="s">
        <v>37</v>
      </c>
      <c r="B16" s="1" t="s">
        <v>209</v>
      </c>
      <c r="C16" s="1" t="s">
        <v>194</v>
      </c>
      <c r="D16" s="1" t="s">
        <v>214</v>
      </c>
    </row>
    <row r="17" spans="1:4" x14ac:dyDescent="0.25">
      <c r="A17" s="1" t="s">
        <v>38</v>
      </c>
      <c r="B17" s="1" t="s">
        <v>209</v>
      </c>
      <c r="C17" s="1" t="s">
        <v>194</v>
      </c>
      <c r="D17" s="1" t="s">
        <v>214</v>
      </c>
    </row>
    <row r="18" spans="1:4" x14ac:dyDescent="0.25">
      <c r="A18" s="1" t="s">
        <v>39</v>
      </c>
      <c r="B18" s="1" t="s">
        <v>209</v>
      </c>
      <c r="C18" s="1" t="s">
        <v>194</v>
      </c>
      <c r="D18" s="1" t="s">
        <v>214</v>
      </c>
    </row>
    <row r="19" spans="1:4" x14ac:dyDescent="0.25">
      <c r="A19" s="1" t="s">
        <v>40</v>
      </c>
      <c r="B19" s="1" t="s">
        <v>209</v>
      </c>
      <c r="C19" s="1" t="s">
        <v>195</v>
      </c>
      <c r="D19" s="1" t="s">
        <v>214</v>
      </c>
    </row>
    <row r="20" spans="1:4" x14ac:dyDescent="0.25">
      <c r="A20" s="1" t="s">
        <v>41</v>
      </c>
      <c r="B20" s="1" t="s">
        <v>209</v>
      </c>
      <c r="C20" s="1" t="s">
        <v>195</v>
      </c>
      <c r="D20" s="1" t="s">
        <v>214</v>
      </c>
    </row>
    <row r="21" spans="1:4" x14ac:dyDescent="0.25">
      <c r="A21" s="1" t="s">
        <v>42</v>
      </c>
      <c r="B21" s="1" t="s">
        <v>209</v>
      </c>
      <c r="C21" s="1" t="s">
        <v>195</v>
      </c>
      <c r="D21" s="1" t="s">
        <v>214</v>
      </c>
    </row>
    <row r="22" spans="1:4" x14ac:dyDescent="0.25">
      <c r="A22" s="1" t="s">
        <v>43</v>
      </c>
      <c r="B22" s="1" t="s">
        <v>209</v>
      </c>
      <c r="C22" s="1" t="s">
        <v>195</v>
      </c>
      <c r="D22" s="1" t="s">
        <v>214</v>
      </c>
    </row>
    <row r="23" spans="1:4" x14ac:dyDescent="0.25">
      <c r="A23" s="1" t="s">
        <v>44</v>
      </c>
      <c r="B23" s="1" t="s">
        <v>209</v>
      </c>
      <c r="C23" s="1" t="s">
        <v>195</v>
      </c>
      <c r="D23" s="1" t="s">
        <v>214</v>
      </c>
    </row>
    <row r="24" spans="1:4" x14ac:dyDescent="0.25">
      <c r="A24" s="1" t="s">
        <v>45</v>
      </c>
      <c r="B24" s="1" t="s">
        <v>210</v>
      </c>
      <c r="C24" s="1" t="s">
        <v>196</v>
      </c>
      <c r="D24" s="1" t="s">
        <v>214</v>
      </c>
    </row>
    <row r="25" spans="1:4" x14ac:dyDescent="0.25">
      <c r="A25" s="1" t="s">
        <v>46</v>
      </c>
      <c r="B25" s="1" t="s">
        <v>210</v>
      </c>
      <c r="C25" s="1" t="s">
        <v>196</v>
      </c>
      <c r="D25" s="1" t="s">
        <v>214</v>
      </c>
    </row>
    <row r="26" spans="1:4" x14ac:dyDescent="0.25">
      <c r="A26" s="1" t="s">
        <v>47</v>
      </c>
      <c r="B26" s="1" t="s">
        <v>210</v>
      </c>
      <c r="C26" s="1" t="s">
        <v>196</v>
      </c>
      <c r="D26" s="1" t="s">
        <v>214</v>
      </c>
    </row>
    <row r="27" spans="1:4" x14ac:dyDescent="0.25">
      <c r="A27" s="1" t="s">
        <v>72</v>
      </c>
      <c r="B27" s="1" t="s">
        <v>211</v>
      </c>
      <c r="C27" s="1" t="s">
        <v>196</v>
      </c>
      <c r="D27" s="1" t="s">
        <v>214</v>
      </c>
    </row>
    <row r="28" spans="1:4" x14ac:dyDescent="0.25">
      <c r="A28" s="1" t="s">
        <v>48</v>
      </c>
      <c r="B28" s="1" t="s">
        <v>212</v>
      </c>
      <c r="C28" s="1" t="s">
        <v>197</v>
      </c>
      <c r="D28" s="1" t="s">
        <v>214</v>
      </c>
    </row>
    <row r="29" spans="1:4" x14ac:dyDescent="0.25">
      <c r="A29" s="1" t="s">
        <v>49</v>
      </c>
      <c r="B29" s="1" t="s">
        <v>212</v>
      </c>
      <c r="C29" s="1" t="s">
        <v>197</v>
      </c>
      <c r="D29" s="1" t="s">
        <v>214</v>
      </c>
    </row>
    <row r="30" spans="1:4" x14ac:dyDescent="0.25">
      <c r="A30" s="1" t="s">
        <v>51</v>
      </c>
      <c r="B30" s="1" t="s">
        <v>212</v>
      </c>
      <c r="C30" s="1" t="s">
        <v>197</v>
      </c>
      <c r="D30" s="1" t="s">
        <v>214</v>
      </c>
    </row>
    <row r="31" spans="1:4" x14ac:dyDescent="0.25">
      <c r="A31" s="1" t="s">
        <v>52</v>
      </c>
      <c r="B31" s="1" t="s">
        <v>212</v>
      </c>
      <c r="C31" s="1" t="s">
        <v>197</v>
      </c>
      <c r="D31" s="1" t="s">
        <v>214</v>
      </c>
    </row>
    <row r="32" spans="1:4" x14ac:dyDescent="0.25">
      <c r="A32" s="1" t="s">
        <v>53</v>
      </c>
      <c r="B32" s="1" t="s">
        <v>212</v>
      </c>
      <c r="C32" s="1" t="s">
        <v>197</v>
      </c>
      <c r="D32" s="1" t="s">
        <v>214</v>
      </c>
    </row>
    <row r="33" spans="1:4" x14ac:dyDescent="0.25">
      <c r="A33" s="1" t="s">
        <v>54</v>
      </c>
      <c r="B33" s="1" t="s">
        <v>212</v>
      </c>
      <c r="C33" s="1" t="s">
        <v>197</v>
      </c>
      <c r="D33" s="1" t="s">
        <v>214</v>
      </c>
    </row>
    <row r="34" spans="1:4" x14ac:dyDescent="0.25">
      <c r="A34" s="1" t="s">
        <v>55</v>
      </c>
      <c r="B34" s="1" t="s">
        <v>212</v>
      </c>
      <c r="C34" s="1" t="s">
        <v>197</v>
      </c>
      <c r="D34" s="1" t="s">
        <v>214</v>
      </c>
    </row>
    <row r="35" spans="1:4" x14ac:dyDescent="0.25">
      <c r="A35" s="1" t="s">
        <v>56</v>
      </c>
      <c r="B35" s="1" t="s">
        <v>212</v>
      </c>
      <c r="C35" s="1" t="s">
        <v>197</v>
      </c>
      <c r="D35" s="1" t="s">
        <v>214</v>
      </c>
    </row>
    <row r="36" spans="1:4" x14ac:dyDescent="0.25">
      <c r="A36" s="1" t="s">
        <v>57</v>
      </c>
      <c r="B36" s="1" t="s">
        <v>212</v>
      </c>
      <c r="C36" s="1" t="s">
        <v>197</v>
      </c>
      <c r="D36" s="1" t="s">
        <v>214</v>
      </c>
    </row>
    <row r="37" spans="1:4" x14ac:dyDescent="0.25">
      <c r="A37" s="1" t="s">
        <v>58</v>
      </c>
      <c r="B37" s="1" t="s">
        <v>212</v>
      </c>
      <c r="C37" s="1" t="s">
        <v>197</v>
      </c>
      <c r="D37" s="1" t="s">
        <v>214</v>
      </c>
    </row>
    <row r="38" spans="1:4" x14ac:dyDescent="0.25">
      <c r="A38" s="1" t="s">
        <v>65</v>
      </c>
      <c r="B38" s="1" t="s">
        <v>212</v>
      </c>
      <c r="C38" s="1" t="s">
        <v>197</v>
      </c>
      <c r="D38" s="1" t="s">
        <v>214</v>
      </c>
    </row>
    <row r="39" spans="1:4" x14ac:dyDescent="0.25">
      <c r="A39" s="1" t="s">
        <v>66</v>
      </c>
      <c r="B39" s="1" t="s">
        <v>212</v>
      </c>
      <c r="C39" s="1" t="s">
        <v>197</v>
      </c>
      <c r="D39" s="1" t="s">
        <v>214</v>
      </c>
    </row>
    <row r="40" spans="1:4" x14ac:dyDescent="0.25">
      <c r="A40" s="1" t="s">
        <v>67</v>
      </c>
      <c r="B40" s="1" t="s">
        <v>212</v>
      </c>
      <c r="C40" s="1" t="s">
        <v>197</v>
      </c>
      <c r="D40" s="1" t="s">
        <v>214</v>
      </c>
    </row>
    <row r="41" spans="1:4" x14ac:dyDescent="0.25">
      <c r="A41" s="1" t="s">
        <v>68</v>
      </c>
      <c r="B41" s="1" t="s">
        <v>212</v>
      </c>
      <c r="C41" s="1" t="s">
        <v>197</v>
      </c>
      <c r="D41" s="1" t="s">
        <v>214</v>
      </c>
    </row>
    <row r="42" spans="1:4" x14ac:dyDescent="0.25">
      <c r="A42" s="1" t="s">
        <v>69</v>
      </c>
      <c r="B42" s="1" t="s">
        <v>212</v>
      </c>
      <c r="C42" s="1" t="s">
        <v>197</v>
      </c>
      <c r="D42" s="1" t="s">
        <v>214</v>
      </c>
    </row>
    <row r="43" spans="1:4" x14ac:dyDescent="0.25">
      <c r="A43" s="1" t="s">
        <v>50</v>
      </c>
      <c r="B43" s="1" t="s">
        <v>213</v>
      </c>
      <c r="C43" s="1" t="s">
        <v>198</v>
      </c>
      <c r="D43" s="1" t="s">
        <v>214</v>
      </c>
    </row>
    <row r="44" spans="1:4" x14ac:dyDescent="0.25">
      <c r="A44" s="1" t="s">
        <v>59</v>
      </c>
      <c r="B44" s="1" t="s">
        <v>212</v>
      </c>
      <c r="C44" s="1" t="s">
        <v>199</v>
      </c>
      <c r="D44" s="1" t="s">
        <v>214</v>
      </c>
    </row>
    <row r="45" spans="1:4" x14ac:dyDescent="0.25">
      <c r="A45" s="1" t="s">
        <v>60</v>
      </c>
      <c r="B45" s="1" t="s">
        <v>212</v>
      </c>
      <c r="C45" s="1" t="s">
        <v>200</v>
      </c>
      <c r="D45" s="1" t="s">
        <v>214</v>
      </c>
    </row>
    <row r="46" spans="1:4" x14ac:dyDescent="0.25">
      <c r="A46" s="1" t="s">
        <v>61</v>
      </c>
      <c r="B46" s="1" t="s">
        <v>212</v>
      </c>
      <c r="C46" s="1" t="s">
        <v>200</v>
      </c>
      <c r="D46" s="1" t="s">
        <v>214</v>
      </c>
    </row>
    <row r="47" spans="1:4" x14ac:dyDescent="0.25">
      <c r="A47" s="1" t="s">
        <v>62</v>
      </c>
      <c r="B47" s="1" t="s">
        <v>212</v>
      </c>
      <c r="C47" s="1" t="s">
        <v>200</v>
      </c>
      <c r="D47" s="1" t="s">
        <v>214</v>
      </c>
    </row>
    <row r="48" spans="1:4" x14ac:dyDescent="0.25">
      <c r="A48" s="1" t="s">
        <v>63</v>
      </c>
      <c r="B48" s="1" t="s">
        <v>212</v>
      </c>
      <c r="C48" s="1" t="s">
        <v>200</v>
      </c>
      <c r="D48" s="1" t="s">
        <v>214</v>
      </c>
    </row>
    <row r="49" spans="1:4" x14ac:dyDescent="0.25">
      <c r="A49" s="1" t="s">
        <v>64</v>
      </c>
      <c r="B49" s="1" t="s">
        <v>212</v>
      </c>
      <c r="C49" s="1" t="s">
        <v>200</v>
      </c>
      <c r="D49" s="1" t="s">
        <v>214</v>
      </c>
    </row>
    <row r="50" spans="1:4" x14ac:dyDescent="0.25">
      <c r="A50" s="1" t="s">
        <v>70</v>
      </c>
      <c r="B50" s="1" t="s">
        <v>212</v>
      </c>
      <c r="C50" s="1" t="s">
        <v>201</v>
      </c>
      <c r="D50" s="1" t="s">
        <v>214</v>
      </c>
    </row>
    <row r="51" spans="1:4" x14ac:dyDescent="0.25">
      <c r="A51" s="1" t="s">
        <v>71</v>
      </c>
      <c r="B51" s="1" t="s">
        <v>211</v>
      </c>
      <c r="C51" s="1" t="s">
        <v>202</v>
      </c>
      <c r="D51" s="1" t="s">
        <v>214</v>
      </c>
    </row>
    <row r="52" spans="1:4" x14ac:dyDescent="0.25">
      <c r="A52" s="1" t="s">
        <v>74</v>
      </c>
      <c r="B52" s="1" t="s">
        <v>211</v>
      </c>
      <c r="C52" s="1" t="s">
        <v>203</v>
      </c>
      <c r="D52" s="1" t="s">
        <v>214</v>
      </c>
    </row>
    <row r="53" spans="1:4" x14ac:dyDescent="0.25">
      <c r="A53" s="1" t="s">
        <v>73</v>
      </c>
      <c r="B53" s="1" t="s">
        <v>211</v>
      </c>
      <c r="C53" s="1" t="s">
        <v>204</v>
      </c>
      <c r="D53" s="1" t="s">
        <v>214</v>
      </c>
    </row>
    <row r="54" spans="1:4" x14ac:dyDescent="0.25">
      <c r="A54" s="1" t="s">
        <v>75</v>
      </c>
      <c r="B54" s="1" t="s">
        <v>211</v>
      </c>
      <c r="C54" s="1" t="s">
        <v>204</v>
      </c>
      <c r="D54" s="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FX</vt:lpstr>
      <vt:lpstr>Swap</vt:lpstr>
      <vt:lpstr>Bond</vt:lpstr>
      <vt:lpstr>Option</vt:lpstr>
      <vt:lpstr>Instructions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2018-11-23T19:52:56Z</dcterms:modified>
</cp:coreProperties>
</file>